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rak\Desktop\Yeni klasör (2)\Templates\"/>
    </mc:Choice>
  </mc:AlternateContent>
  <xr:revisionPtr revIDLastSave="0" documentId="13_ncr:1_{B90A1DB2-EB58-446F-9B82-5FE5F017D142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Read me" sheetId="1" r:id="rId1"/>
    <sheet name="Vocabulary" sheetId="11" r:id="rId2"/>
    <sheet name="Ship" sheetId="2" r:id="rId3"/>
    <sheet name="Voyage" sheetId="3" r:id="rId4"/>
    <sheet name="Crew" sheetId="4" r:id="rId5"/>
    <sheet name="Certificates" sheetId="5" r:id="rId6"/>
    <sheet name="Port of Call List" sheetId="6" r:id="rId7"/>
    <sheet name="Store List in Full" sheetId="23" r:id="rId8"/>
    <sheet name="Engine Stores" sheetId="24" r:id="rId9"/>
    <sheet name="Deck Stores" sheetId="25" r:id="rId10"/>
    <sheet name="Provision Stores" sheetId="26" r:id="rId11"/>
    <sheet name="Bonded Stores" sheetId="27" r:id="rId12"/>
    <sheet name="Ship's  Stores" sheetId="28" r:id="rId13"/>
    <sheet name="Effect declaration" sheetId="14" r:id="rId14"/>
  </sheets>
  <definedNames>
    <definedName name="_dd">#REF!</definedName>
    <definedName name="_FWA10">#REF!</definedName>
    <definedName name="_FWA11">#REF!</definedName>
    <definedName name="_FWA12">#REF!</definedName>
    <definedName name="_FWA13">#REF!</definedName>
    <definedName name="_FWA14">#REF!</definedName>
    <definedName name="_FWA15">#REF!</definedName>
    <definedName name="_FWA16">#REF!</definedName>
    <definedName name="_FWA17">#REF!</definedName>
    <definedName name="_FWA18">#REF!</definedName>
    <definedName name="_FWA19">#REF!</definedName>
    <definedName name="_FWA2">#REF!</definedName>
    <definedName name="_FWA20">#REF!</definedName>
    <definedName name="_fwa22">#REF!</definedName>
    <definedName name="_FWA3">#REF!</definedName>
    <definedName name="_FWA4">#REF!</definedName>
    <definedName name="_FWA5">#REF!</definedName>
    <definedName name="_FWA6">#REF!</definedName>
    <definedName name="_FWA7">#REF!</definedName>
    <definedName name="_FWA8">#REF!</definedName>
    <definedName name="_FWA9">#REF!</definedName>
    <definedName name="a">#REF!,#REF!,#REF!,#REF!</definedName>
    <definedName name="agtName1">#REF!</definedName>
    <definedName name="ALLOT">#REF!</definedName>
    <definedName name="ALLOT_">#REF!</definedName>
    <definedName name="ASAAAAAA">#REF!</definedName>
    <definedName name="B_F">#REF!</definedName>
    <definedName name="bacar">#REF!</definedName>
    <definedName name="Bal">#REF!</definedName>
    <definedName name="balance_forwarded">#REF!</definedName>
    <definedName name="BASIC">#REF!</definedName>
    <definedName name="BASIC_">#REF!</definedName>
    <definedName name="BF_">#REF!</definedName>
    <definedName name="blandwhite">#REF!</definedName>
    <definedName name="BONUS">#REF!</definedName>
    <definedName name="BONUS_">#REF!</definedName>
    <definedName name="BR">#REF!</definedName>
    <definedName name="BWP">#REF!</definedName>
    <definedName name="BWWP">#REF!</definedName>
    <definedName name="CASH">#REF!</definedName>
    <definedName name="cash_">#REF!</definedName>
    <definedName name="Cash_f">IF(#REF!="DM",#REF!*#REF!,#REF!)</definedName>
    <definedName name="cc">#REF!</definedName>
    <definedName name="CCOG">#REF!</definedName>
    <definedName name="cham">#REF!</definedName>
    <definedName name="CL">#REF!</definedName>
    <definedName name="COMM">#REF!</definedName>
    <definedName name="comm_">#REF!</definedName>
    <definedName name="COMMISSION">#REF!</definedName>
    <definedName name="Communication_f">IF(#REF!="DM",#REF!*#REF!,#REF!)</definedName>
    <definedName name="cons">#REF!</definedName>
    <definedName name="corcog">#REF!</definedName>
    <definedName name="cranes">#REF!</definedName>
    <definedName name="crew">#REF!</definedName>
    <definedName name="CREW_DATA">#REF!</definedName>
    <definedName name="CREW_LIST">#REF!</definedName>
    <definedName name="D">#REF!</definedName>
    <definedName name="data">#REF!</definedName>
    <definedName name="DATE">#REF!</definedName>
    <definedName name="datum">#REF!</definedName>
    <definedName name="DDDDDDDDDDD">#REF!</definedName>
    <definedName name="deduction">#REF!</definedName>
    <definedName name="Excel_BuiltIn_Print_Area_1">#REF!</definedName>
    <definedName name="Excel_BuiltIn_Print_Area_1_1">#REF!</definedName>
    <definedName name="Excel_BuiltIn_Print_Area_1_1_1">#REF!</definedName>
    <definedName name="excelbuiltinprintarea11">#REF!</definedName>
    <definedName name="EXTRA_OT">#REF!</definedName>
    <definedName name="F">#REF!</definedName>
    <definedName name="fgw">#REF!</definedName>
    <definedName name="Final_Balance">#REF!</definedName>
    <definedName name="from">#REF!</definedName>
    <definedName name="FUN">#REF!</definedName>
    <definedName name="FWA">#REF!</definedName>
    <definedName name="GGW">#REF!</definedName>
    <definedName name="GOODS">#REF!</definedName>
    <definedName name="goods_">#REF!</definedName>
    <definedName name="hatchcover">#REF!</definedName>
    <definedName name="IC">#REF!</definedName>
    <definedName name="Irish">#REF!</definedName>
    <definedName name="ISN_DED.">#REF!</definedName>
    <definedName name="ISN_DED_">#REF!</definedName>
    <definedName name="jwp">#REF!</definedName>
    <definedName name="L_O">#REF!</definedName>
    <definedName name="L_O_">#REF!</definedName>
    <definedName name="LEAVE">#REF!</definedName>
    <definedName name="LEAVE_">#REF!</definedName>
    <definedName name="Leave_Paid_f">IF(#REF!="DM",#REF!*#REF!,#REF!)</definedName>
    <definedName name="Leave_Paid_Payroll_f">IF(#REF!="DM",#REF!*#REF!,#REF!)</definedName>
    <definedName name="LEAVE_PAY_BALANCE">#REF!</definedName>
    <definedName name="LEAVEPAYBAL_">#REF!</definedName>
    <definedName name="Macro14">#REF!</definedName>
    <definedName name="Macro31">#REF!</definedName>
    <definedName name="Mail_f">IF(#REF!="DM",#REF!*#REF!,#REF!)</definedName>
    <definedName name="MALARIA">#REF!</definedName>
    <definedName name="MANIFEST">#REF!</definedName>
    <definedName name="masterName">#REF!</definedName>
    <definedName name="MAT">#REF!</definedName>
    <definedName name="mateus">#REF!</definedName>
    <definedName name="money">#REF!</definedName>
    <definedName name="MONY">#REF!</definedName>
    <definedName name="NAME">#REF!</definedName>
    <definedName name="negro">#REF!</definedName>
    <definedName name="NET_PRICE">#REF!</definedName>
    <definedName name="NIL">0</definedName>
    <definedName name="NVISA">#REF!</definedName>
    <definedName name="NXP5LC">#REF!</definedName>
    <definedName name="NXPCountry">#REF!</definedName>
    <definedName name="NXPport">#REF!</definedName>
    <definedName name="O_T_">#REF!</definedName>
    <definedName name="OTHER">#REF!</definedName>
    <definedName name="OTHER_">#REF!</definedName>
    <definedName name="OTHER_2">#REF!</definedName>
    <definedName name="Other_f">IF(#REF!="DM",#REF!/30*#REF!+#REF!*#REF!,#REF!/30*#REF!+#REF!)</definedName>
    <definedName name="OTHER2">#REF!</definedName>
    <definedName name="OtherDeductions_f">IF(#REF!="DM",(#REF!+#REF!)*#REF!,#REF!+#REF!)</definedName>
    <definedName name="PAF5LC">#REF!</definedName>
    <definedName name="PAFcountry">#REF!</definedName>
    <definedName name="PAFdtDep">#REF!</definedName>
    <definedName name="PAFport">#REF!</definedName>
    <definedName name="page1">#REF!</definedName>
    <definedName name="page1m">#REF!</definedName>
    <definedName name="page2">#REF!</definedName>
    <definedName name="page2m">#REF!</definedName>
    <definedName name="page2r">#REF!</definedName>
    <definedName name="passenger">#REF!</definedName>
    <definedName name="paymenu">#REF!</definedName>
    <definedName name="PAYOFF">#REF!</definedName>
    <definedName name="PAYOFF_">#REF!</definedName>
    <definedName name="Payoff_f">IF(#REF!="DM",#REF!*#REF!,#REF!)</definedName>
    <definedName name="PAYROLL_">#REF!</definedName>
    <definedName name="PAYROLL_BALANCE">#REF!</definedName>
    <definedName name="POA5LC">#REF!</definedName>
    <definedName name="POAcountry">#REF!</definedName>
    <definedName name="POAeta">#REF!</definedName>
    <definedName name="POAport">#REF!</definedName>
    <definedName name="port">#REF!</definedName>
    <definedName name="PRICE">#REF!*#REF!</definedName>
    <definedName name="_xlnm.Print_Area">#REF!</definedName>
    <definedName name="prj">#REF!</definedName>
    <definedName name="prr">#REF!</definedName>
    <definedName name="PRRR">#REF!</definedName>
    <definedName name="rCountry">#REF!</definedName>
    <definedName name="RED">#REF!</definedName>
    <definedName name="redwine">#REF!</definedName>
    <definedName name="rets">#REF!</definedName>
    <definedName name="RETT">#REF!</definedName>
    <definedName name="returnd">#REF!</definedName>
    <definedName name="returnl">#REF!</definedName>
    <definedName name="returnm">#REF!</definedName>
    <definedName name="rPort">#REF!</definedName>
    <definedName name="RR">#REF!</definedName>
    <definedName name="SDDS">#REF!</definedName>
    <definedName name="Slopchest_f">IF(#REF!="DM",#REF!*#REF!,#REF!)</definedName>
    <definedName name="Teacher">#REF!</definedName>
    <definedName name="TEW">#REF!</definedName>
    <definedName name="Tia">#REF!</definedName>
    <definedName name="total_deduction">#REF!</definedName>
    <definedName name="total_due">#REF!</definedName>
    <definedName name="total_earnings">#REF!</definedName>
    <definedName name="total_income">#REF!</definedName>
    <definedName name="TTL_DED.">#REF!</definedName>
    <definedName name="TTL_DED_">#REF!</definedName>
    <definedName name="TTL_EARN">#REF!</definedName>
    <definedName name="TTL_EARN_">#REF!</definedName>
    <definedName name="useDT">#REF!</definedName>
    <definedName name="VISA">#REF!</definedName>
    <definedName name="voyNo">#REF!</definedName>
    <definedName name="vslCS">#REF!</definedName>
    <definedName name="vslFlag">#REF!</definedName>
    <definedName name="vslGT">#REF!</definedName>
    <definedName name="vslImoNr">#REF!</definedName>
    <definedName name="vslName">#REF!</definedName>
    <definedName name="vslNT">#REF!</definedName>
    <definedName name="vslPort">#REF!</definedName>
    <definedName name="XY">#REF!</definedName>
    <definedName name="YX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4" l="1"/>
  <c r="F2" i="23" l="1"/>
  <c r="G2" i="23" s="1"/>
  <c r="H2" i="23" s="1"/>
  <c r="I2" i="23" s="1"/>
  <c r="J2" i="23" s="1"/>
  <c r="B2" i="23"/>
  <c r="D503" i="23" l="1"/>
  <c r="D500" i="23"/>
  <c r="D497" i="23"/>
  <c r="D494" i="23"/>
  <c r="D491" i="23"/>
  <c r="D488" i="23"/>
  <c r="D485" i="23"/>
  <c r="D482" i="23"/>
  <c r="D479" i="23"/>
  <c r="D476" i="23"/>
  <c r="D473" i="23"/>
  <c r="D470" i="23"/>
  <c r="D467" i="23"/>
  <c r="D464" i="23"/>
  <c r="D461" i="23"/>
  <c r="D458" i="23"/>
  <c r="D455" i="23"/>
  <c r="D452" i="23"/>
  <c r="D449" i="23"/>
  <c r="D446" i="23"/>
  <c r="D443" i="23"/>
  <c r="D440" i="23"/>
  <c r="D437" i="23"/>
  <c r="D434" i="23"/>
  <c r="D431" i="23"/>
  <c r="D428" i="23"/>
  <c r="D425" i="23"/>
  <c r="D422" i="23"/>
  <c r="D419" i="23"/>
  <c r="D416" i="23"/>
  <c r="D413" i="23"/>
  <c r="D410" i="23"/>
  <c r="D407" i="23"/>
  <c r="D404" i="23"/>
  <c r="D401" i="23"/>
  <c r="D398" i="23"/>
  <c r="D395" i="23"/>
  <c r="D392" i="23"/>
  <c r="D389" i="23"/>
  <c r="D386" i="23"/>
  <c r="D383" i="23"/>
  <c r="D380" i="23"/>
  <c r="D377" i="23"/>
  <c r="D374" i="23"/>
  <c r="D371" i="23"/>
  <c r="D368" i="23"/>
  <c r="D365" i="23"/>
  <c r="D362" i="23"/>
  <c r="D359" i="23"/>
  <c r="D356" i="23"/>
  <c r="D353" i="23"/>
  <c r="D350" i="23"/>
  <c r="D347" i="23"/>
  <c r="D344" i="23"/>
  <c r="D341" i="23"/>
  <c r="D338" i="23"/>
  <c r="D335" i="23"/>
  <c r="D332" i="23"/>
  <c r="D329" i="23"/>
  <c r="D326" i="23"/>
  <c r="D323" i="23"/>
  <c r="D320" i="23"/>
  <c r="D317" i="23"/>
  <c r="D314" i="23"/>
  <c r="D311" i="23"/>
  <c r="D308" i="23"/>
  <c r="D305" i="23"/>
  <c r="D302" i="23"/>
  <c r="D299" i="23"/>
  <c r="D296" i="23"/>
  <c r="D293" i="23"/>
  <c r="D290" i="23"/>
  <c r="D287" i="23"/>
  <c r="D284" i="23"/>
  <c r="D281" i="23"/>
  <c r="D278" i="23"/>
  <c r="D275" i="23"/>
  <c r="D272" i="23"/>
  <c r="D269" i="23"/>
  <c r="D266" i="23"/>
  <c r="D263" i="23"/>
  <c r="D260" i="23"/>
  <c r="D257" i="23"/>
  <c r="D254" i="23"/>
  <c r="D251" i="23"/>
  <c r="C503" i="23"/>
  <c r="C500" i="23"/>
  <c r="C497" i="23"/>
  <c r="C494" i="23"/>
  <c r="C491" i="23"/>
  <c r="C488" i="23"/>
  <c r="C485" i="23"/>
  <c r="C482" i="23"/>
  <c r="C479" i="23"/>
  <c r="C476" i="23"/>
  <c r="C473" i="23"/>
  <c r="C470" i="23"/>
  <c r="C467" i="23"/>
  <c r="C464" i="23"/>
  <c r="C461" i="23"/>
  <c r="C458" i="23"/>
  <c r="C455" i="23"/>
  <c r="C452" i="23"/>
  <c r="C449" i="23"/>
  <c r="C446" i="23"/>
  <c r="C443" i="23"/>
  <c r="C440" i="23"/>
  <c r="C437" i="23"/>
  <c r="C434" i="23"/>
  <c r="C431" i="23"/>
  <c r="C428" i="23"/>
  <c r="C425" i="23"/>
  <c r="C422" i="23"/>
  <c r="C419" i="23"/>
  <c r="C416" i="23"/>
  <c r="C413" i="23"/>
  <c r="C410" i="23"/>
  <c r="C407" i="23"/>
  <c r="C404" i="23"/>
  <c r="C401" i="23"/>
  <c r="C398" i="23"/>
  <c r="C395" i="23"/>
  <c r="C392" i="23"/>
  <c r="C389" i="23"/>
  <c r="C386" i="23"/>
  <c r="C383" i="23"/>
  <c r="C380" i="23"/>
  <c r="C377" i="23"/>
  <c r="C374" i="23"/>
  <c r="C371" i="23"/>
  <c r="C368" i="23"/>
  <c r="C365" i="23"/>
  <c r="C362" i="23"/>
  <c r="C359" i="23"/>
  <c r="C356" i="23"/>
  <c r="C353" i="23"/>
  <c r="C350" i="23"/>
  <c r="C347" i="23"/>
  <c r="C344" i="23"/>
  <c r="C341" i="23"/>
  <c r="C338" i="23"/>
  <c r="C335" i="23"/>
  <c r="C332" i="23"/>
  <c r="C329" i="23"/>
  <c r="C326" i="23"/>
  <c r="C323" i="23"/>
  <c r="C320" i="23"/>
  <c r="C317" i="23"/>
  <c r="C314" i="23"/>
  <c r="C311" i="23"/>
  <c r="C308" i="23"/>
  <c r="C305" i="23"/>
  <c r="C302" i="23"/>
  <c r="C299" i="23"/>
  <c r="C296" i="23"/>
  <c r="C293" i="23"/>
  <c r="C290" i="23"/>
  <c r="C287" i="23"/>
  <c r="C284" i="23"/>
  <c r="C281" i="23"/>
  <c r="C278" i="23"/>
  <c r="C275" i="23"/>
  <c r="C272" i="23"/>
  <c r="C269" i="23"/>
  <c r="C266" i="23"/>
  <c r="C263" i="23"/>
  <c r="C260" i="23"/>
  <c r="C257" i="23"/>
  <c r="C254" i="23"/>
  <c r="C251" i="23"/>
  <c r="B503" i="23"/>
  <c r="B500" i="23"/>
  <c r="B497" i="23"/>
  <c r="B494" i="23"/>
  <c r="B491" i="23"/>
  <c r="B488" i="23"/>
  <c r="B485" i="23"/>
  <c r="B482" i="23"/>
  <c r="B479" i="23"/>
  <c r="B476" i="23"/>
  <c r="B473" i="23"/>
  <c r="B470" i="23"/>
  <c r="B467" i="23"/>
  <c r="B464" i="23"/>
  <c r="B461" i="23"/>
  <c r="B458" i="23"/>
  <c r="B455" i="23"/>
  <c r="B452" i="23"/>
  <c r="B449" i="23"/>
  <c r="B446" i="23"/>
  <c r="B443" i="23"/>
  <c r="B440" i="23"/>
  <c r="B437" i="23"/>
  <c r="B434" i="23"/>
  <c r="B431" i="23"/>
  <c r="B428" i="23"/>
  <c r="B425" i="23"/>
  <c r="B422" i="23"/>
  <c r="B419" i="23"/>
  <c r="B416" i="23"/>
  <c r="B413" i="23"/>
  <c r="B410" i="23"/>
  <c r="B407" i="23"/>
  <c r="B404" i="23"/>
  <c r="B401" i="23"/>
  <c r="B398" i="23"/>
  <c r="B395" i="23"/>
  <c r="B392" i="23"/>
  <c r="B389" i="23"/>
  <c r="B386" i="23"/>
  <c r="B383" i="23"/>
  <c r="B380" i="23"/>
  <c r="B377" i="23"/>
  <c r="B374" i="23"/>
  <c r="B371" i="23"/>
  <c r="B368" i="23"/>
  <c r="B365" i="23"/>
  <c r="B362" i="23"/>
  <c r="B359" i="23"/>
  <c r="B356" i="23"/>
  <c r="B353" i="23"/>
  <c r="B350" i="23"/>
  <c r="B347" i="23"/>
  <c r="B344" i="23"/>
  <c r="B341" i="23"/>
  <c r="B338" i="23"/>
  <c r="B335" i="23"/>
  <c r="B332" i="23"/>
  <c r="B329" i="23"/>
  <c r="B326" i="23"/>
  <c r="B323" i="23"/>
  <c r="B320" i="23"/>
  <c r="B317" i="23"/>
  <c r="B314" i="23"/>
  <c r="B311" i="23"/>
  <c r="B308" i="23"/>
  <c r="B305" i="23"/>
  <c r="B302" i="23"/>
  <c r="B299" i="23"/>
  <c r="B296" i="23"/>
  <c r="B293" i="23"/>
  <c r="B290" i="23"/>
  <c r="B287" i="23"/>
  <c r="B284" i="23"/>
  <c r="B281" i="23"/>
  <c r="B278" i="23"/>
  <c r="B275" i="23"/>
  <c r="B272" i="23"/>
  <c r="B269" i="23"/>
  <c r="B266" i="23"/>
  <c r="B263" i="23"/>
  <c r="B260" i="23"/>
  <c r="B257" i="23"/>
  <c r="B254" i="23"/>
  <c r="B251" i="23"/>
  <c r="A503" i="23"/>
  <c r="A500" i="23"/>
  <c r="A497" i="23"/>
  <c r="A494" i="23"/>
  <c r="A491" i="23"/>
  <c r="A488" i="23"/>
  <c r="A485" i="23"/>
  <c r="A482" i="23"/>
  <c r="A479" i="23"/>
  <c r="A476" i="23"/>
  <c r="A473" i="23"/>
  <c r="A470" i="23"/>
  <c r="A467" i="23"/>
  <c r="A464" i="23"/>
  <c r="A461" i="23"/>
  <c r="A458" i="23"/>
  <c r="A455" i="23"/>
  <c r="A452" i="23"/>
  <c r="A449" i="23"/>
  <c r="A446" i="23"/>
  <c r="A443" i="23"/>
  <c r="A440" i="23"/>
  <c r="A437" i="23"/>
  <c r="A434" i="23"/>
  <c r="A431" i="23"/>
  <c r="A428" i="23"/>
  <c r="A425" i="23"/>
  <c r="A422" i="23"/>
  <c r="A419" i="23"/>
  <c r="A416" i="23"/>
  <c r="A413" i="23"/>
  <c r="A410" i="23"/>
  <c r="A407" i="23"/>
  <c r="A404" i="23"/>
  <c r="A401" i="23"/>
  <c r="A398" i="23"/>
  <c r="A395" i="23"/>
  <c r="A392" i="23"/>
  <c r="A389" i="23"/>
  <c r="A386" i="23"/>
  <c r="A383" i="23"/>
  <c r="A380" i="23"/>
  <c r="A377" i="23"/>
  <c r="A374" i="23"/>
  <c r="A371" i="23"/>
  <c r="A368" i="23"/>
  <c r="A365" i="23"/>
  <c r="A362" i="23"/>
  <c r="A359" i="23"/>
  <c r="A356" i="23"/>
  <c r="A353" i="23"/>
  <c r="A350" i="23"/>
  <c r="A347" i="23"/>
  <c r="A344" i="23"/>
  <c r="A341" i="23"/>
  <c r="A338" i="23"/>
  <c r="A335" i="23"/>
  <c r="A332" i="23"/>
  <c r="A329" i="23"/>
  <c r="A326" i="23"/>
  <c r="A323" i="23"/>
  <c r="A320" i="23"/>
  <c r="A317" i="23"/>
  <c r="A314" i="23"/>
  <c r="A311" i="23"/>
  <c r="A308" i="23"/>
  <c r="A305" i="23"/>
  <c r="A302" i="23"/>
  <c r="A299" i="23"/>
  <c r="A296" i="23"/>
  <c r="A293" i="23"/>
  <c r="A290" i="23"/>
  <c r="A287" i="23"/>
  <c r="A284" i="23"/>
  <c r="A281" i="23"/>
  <c r="A278" i="23"/>
  <c r="A275" i="23"/>
  <c r="A272" i="23"/>
  <c r="A269" i="23"/>
  <c r="A266" i="23"/>
  <c r="A263" i="23"/>
  <c r="A260" i="23"/>
  <c r="A257" i="23"/>
  <c r="A254" i="23"/>
  <c r="A251" i="23"/>
  <c r="C502" i="23"/>
  <c r="C499" i="23"/>
  <c r="C496" i="23"/>
  <c r="C493" i="23"/>
  <c r="C490" i="23"/>
  <c r="C487" i="23"/>
  <c r="C484" i="23"/>
  <c r="C481" i="23"/>
  <c r="C478" i="23"/>
  <c r="C475" i="23"/>
  <c r="C472" i="23"/>
  <c r="C469" i="23"/>
  <c r="C466" i="23"/>
  <c r="C463" i="23"/>
  <c r="C460" i="23"/>
  <c r="C457" i="23"/>
  <c r="C454" i="23"/>
  <c r="C451" i="23"/>
  <c r="C448" i="23"/>
  <c r="C445" i="23"/>
  <c r="C442" i="23"/>
  <c r="C439" i="23"/>
  <c r="C436" i="23"/>
  <c r="C433" i="23"/>
  <c r="C430" i="23"/>
  <c r="C427" i="23"/>
  <c r="C424" i="23"/>
  <c r="C421" i="23"/>
  <c r="C418" i="23"/>
  <c r="C415" i="23"/>
  <c r="C412" i="23"/>
  <c r="C409" i="23"/>
  <c r="C406" i="23"/>
  <c r="C403" i="23"/>
  <c r="C400" i="23"/>
  <c r="C397" i="23"/>
  <c r="C394" i="23"/>
  <c r="C391" i="23"/>
  <c r="C388" i="23"/>
  <c r="C385" i="23"/>
  <c r="C382" i="23"/>
  <c r="C379" i="23"/>
  <c r="C376" i="23"/>
  <c r="C373" i="23"/>
  <c r="C370" i="23"/>
  <c r="C367" i="23"/>
  <c r="C364" i="23"/>
  <c r="C361" i="23"/>
  <c r="C358" i="23"/>
  <c r="C355" i="23"/>
  <c r="C352" i="23"/>
  <c r="C349" i="23"/>
  <c r="C346" i="23"/>
  <c r="C343" i="23"/>
  <c r="C340" i="23"/>
  <c r="C337" i="23"/>
  <c r="C334" i="23"/>
  <c r="C331" i="23"/>
  <c r="C328" i="23"/>
  <c r="C325" i="23"/>
  <c r="C322" i="23"/>
  <c r="C319" i="23"/>
  <c r="C316" i="23"/>
  <c r="C313" i="23"/>
  <c r="C310" i="23"/>
  <c r="C307" i="23"/>
  <c r="C304" i="23"/>
  <c r="C301" i="23"/>
  <c r="C298" i="23"/>
  <c r="C295" i="23"/>
  <c r="C292" i="23"/>
  <c r="B502" i="23"/>
  <c r="B499" i="23"/>
  <c r="B496" i="23"/>
  <c r="B493" i="23"/>
  <c r="B490" i="23"/>
  <c r="B487" i="23"/>
  <c r="B484" i="23"/>
  <c r="B481" i="23"/>
  <c r="B478" i="23"/>
  <c r="B475" i="23"/>
  <c r="B472" i="23"/>
  <c r="B469" i="23"/>
  <c r="B466" i="23"/>
  <c r="B463" i="23"/>
  <c r="B460" i="23"/>
  <c r="B457" i="23"/>
  <c r="B454" i="23"/>
  <c r="B451" i="23"/>
  <c r="B448" i="23"/>
  <c r="B445" i="23"/>
  <c r="B442" i="23"/>
  <c r="B439" i="23"/>
  <c r="B436" i="23"/>
  <c r="B433" i="23"/>
  <c r="B430" i="23"/>
  <c r="B427" i="23"/>
  <c r="B424" i="23"/>
  <c r="B421" i="23"/>
  <c r="B418" i="23"/>
  <c r="B415" i="23"/>
  <c r="B412" i="23"/>
  <c r="B409" i="23"/>
  <c r="B406" i="23"/>
  <c r="B403" i="23"/>
  <c r="B400" i="23"/>
  <c r="B397" i="23"/>
  <c r="B394" i="23"/>
  <c r="B391" i="23"/>
  <c r="B388" i="23"/>
  <c r="B385" i="23"/>
  <c r="B382" i="23"/>
  <c r="B379" i="23"/>
  <c r="B376" i="23"/>
  <c r="B373" i="23"/>
  <c r="B370" i="23"/>
  <c r="B367" i="23"/>
  <c r="B364" i="23"/>
  <c r="B361" i="23"/>
  <c r="B358" i="23"/>
  <c r="B355" i="23"/>
  <c r="B352" i="23"/>
  <c r="B349" i="23"/>
  <c r="B346" i="23"/>
  <c r="B343" i="23"/>
  <c r="B340" i="23"/>
  <c r="B337" i="23"/>
  <c r="A502" i="23"/>
  <c r="A499" i="23"/>
  <c r="A496" i="23"/>
  <c r="A493" i="23"/>
  <c r="A490" i="23"/>
  <c r="A487" i="23"/>
  <c r="A484" i="23"/>
  <c r="A481" i="23"/>
  <c r="A478" i="23"/>
  <c r="A475" i="23"/>
  <c r="A472" i="23"/>
  <c r="A469" i="23"/>
  <c r="A466" i="23"/>
  <c r="A463" i="23"/>
  <c r="A460" i="23"/>
  <c r="A457" i="23"/>
  <c r="A454" i="23"/>
  <c r="A451" i="23"/>
  <c r="A448" i="23"/>
  <c r="A445" i="23"/>
  <c r="A442" i="23"/>
  <c r="A439" i="23"/>
  <c r="A436" i="23"/>
  <c r="A433" i="23"/>
  <c r="A430" i="23"/>
  <c r="A427" i="23"/>
  <c r="A424" i="23"/>
  <c r="A421" i="23"/>
  <c r="A418" i="23"/>
  <c r="A415" i="23"/>
  <c r="A412" i="23"/>
  <c r="A409" i="23"/>
  <c r="A406" i="23"/>
  <c r="A403" i="23"/>
  <c r="A400" i="23"/>
  <c r="A397" i="23"/>
  <c r="A394" i="23"/>
  <c r="A391" i="23"/>
  <c r="A388" i="23"/>
  <c r="A385" i="23"/>
  <c r="A382" i="23"/>
  <c r="A379" i="23"/>
  <c r="A376" i="23"/>
  <c r="A373" i="23"/>
  <c r="A370" i="23"/>
  <c r="A367" i="23"/>
  <c r="A364" i="23"/>
  <c r="A361" i="23"/>
  <c r="A358" i="23"/>
  <c r="A355" i="23"/>
  <c r="A352" i="23"/>
  <c r="A349" i="23"/>
  <c r="A346" i="23"/>
  <c r="A343" i="23"/>
  <c r="A340" i="23"/>
  <c r="A337" i="23"/>
  <c r="A334" i="23"/>
  <c r="A331" i="23"/>
  <c r="A328" i="23"/>
  <c r="A325" i="23"/>
  <c r="A322" i="23"/>
  <c r="A319" i="23"/>
  <c r="A316" i="23"/>
  <c r="A313" i="23"/>
  <c r="A310" i="23"/>
  <c r="A307" i="23"/>
  <c r="D501" i="23"/>
  <c r="D498" i="23"/>
  <c r="D495" i="23"/>
  <c r="D492" i="23"/>
  <c r="D489" i="23"/>
  <c r="D486" i="23"/>
  <c r="D483" i="23"/>
  <c r="D480" i="23"/>
  <c r="D477" i="23"/>
  <c r="D474" i="23"/>
  <c r="D471" i="23"/>
  <c r="D468" i="23"/>
  <c r="D465" i="23"/>
  <c r="D462" i="23"/>
  <c r="D459" i="23"/>
  <c r="D456" i="23"/>
  <c r="D453" i="23"/>
  <c r="D450" i="23"/>
  <c r="D447" i="23"/>
  <c r="D444" i="23"/>
  <c r="D441" i="23"/>
  <c r="D438" i="23"/>
  <c r="D435" i="23"/>
  <c r="D432" i="23"/>
  <c r="D429" i="23"/>
  <c r="D426" i="23"/>
  <c r="D423" i="23"/>
  <c r="D420" i="23"/>
  <c r="D417" i="23"/>
  <c r="D414" i="23"/>
  <c r="D411" i="23"/>
  <c r="D408" i="23"/>
  <c r="D405" i="23"/>
  <c r="D402" i="23"/>
  <c r="D399" i="23"/>
  <c r="D396" i="23"/>
  <c r="D393" i="23"/>
  <c r="C501" i="23"/>
  <c r="C498" i="23"/>
  <c r="C495" i="23"/>
  <c r="C492" i="23"/>
  <c r="C489" i="23"/>
  <c r="C486" i="23"/>
  <c r="C483" i="23"/>
  <c r="C480" i="23"/>
  <c r="C477" i="23"/>
  <c r="C474" i="23"/>
  <c r="C471" i="23"/>
  <c r="C468" i="23"/>
  <c r="C465" i="23"/>
  <c r="C462" i="23"/>
  <c r="C459" i="23"/>
  <c r="C456" i="23"/>
  <c r="C453" i="23"/>
  <c r="C450" i="23"/>
  <c r="C447" i="23"/>
  <c r="C444" i="23"/>
  <c r="C441" i="23"/>
  <c r="C438" i="23"/>
  <c r="D502" i="23"/>
  <c r="D490" i="23"/>
  <c r="D478" i="23"/>
  <c r="D466" i="23"/>
  <c r="D454" i="23"/>
  <c r="D442" i="23"/>
  <c r="B432" i="23"/>
  <c r="B423" i="23"/>
  <c r="B414" i="23"/>
  <c r="B405" i="23"/>
  <c r="B396" i="23"/>
  <c r="D387" i="23"/>
  <c r="B381" i="23"/>
  <c r="D373" i="23"/>
  <c r="C366" i="23"/>
  <c r="A360" i="23"/>
  <c r="D351" i="23"/>
  <c r="B345" i="23"/>
  <c r="D337" i="23"/>
  <c r="B331" i="23"/>
  <c r="B325" i="23"/>
  <c r="B319" i="23"/>
  <c r="B313" i="23"/>
  <c r="B307" i="23"/>
  <c r="D301" i="23"/>
  <c r="B297" i="23"/>
  <c r="D291" i="23"/>
  <c r="D286" i="23"/>
  <c r="D282" i="23"/>
  <c r="D277" i="23"/>
  <c r="D273" i="23"/>
  <c r="D268" i="23"/>
  <c r="D264" i="23"/>
  <c r="D259" i="23"/>
  <c r="D255" i="23"/>
  <c r="D250" i="23"/>
  <c r="D247" i="23"/>
  <c r="D244" i="23"/>
  <c r="D241" i="23"/>
  <c r="D238" i="23"/>
  <c r="D235" i="23"/>
  <c r="D232" i="23"/>
  <c r="D229" i="23"/>
  <c r="D226" i="23"/>
  <c r="D223" i="23"/>
  <c r="D220" i="23"/>
  <c r="D217" i="23"/>
  <c r="D214" i="23"/>
  <c r="D211" i="23"/>
  <c r="D208" i="23"/>
  <c r="D205" i="23"/>
  <c r="D202" i="23"/>
  <c r="D199" i="23"/>
  <c r="D196" i="23"/>
  <c r="D193" i="23"/>
  <c r="D190" i="23"/>
  <c r="D187" i="23"/>
  <c r="D184" i="23"/>
  <c r="D181" i="23"/>
  <c r="D178" i="23"/>
  <c r="D175" i="23"/>
  <c r="D172" i="23"/>
  <c r="D169" i="23"/>
  <c r="D166" i="23"/>
  <c r="D163" i="23"/>
  <c r="D160" i="23"/>
  <c r="D157" i="23"/>
  <c r="D154" i="23"/>
  <c r="D151" i="23"/>
  <c r="D148" i="23"/>
  <c r="D145" i="23"/>
  <c r="D142" i="23"/>
  <c r="D139" i="23"/>
  <c r="D136" i="23"/>
  <c r="D133" i="23"/>
  <c r="D130" i="23"/>
  <c r="D127" i="23"/>
  <c r="D124" i="23"/>
  <c r="D121" i="23"/>
  <c r="D118" i="23"/>
  <c r="D115" i="23"/>
  <c r="D112" i="23"/>
  <c r="D109" i="23"/>
  <c r="D106" i="23"/>
  <c r="D103" i="23"/>
  <c r="D100" i="23"/>
  <c r="D97" i="23"/>
  <c r="D94" i="23"/>
  <c r="D91" i="23"/>
  <c r="D88" i="23"/>
  <c r="D85" i="23"/>
  <c r="D82" i="23"/>
  <c r="D79" i="23"/>
  <c r="D76" i="23"/>
  <c r="D73" i="23"/>
  <c r="D70" i="23"/>
  <c r="D67" i="23"/>
  <c r="D64" i="23"/>
  <c r="D61" i="23"/>
  <c r="D58" i="23"/>
  <c r="D55" i="23"/>
  <c r="D52" i="23"/>
  <c r="B501" i="23"/>
  <c r="B489" i="23"/>
  <c r="B477" i="23"/>
  <c r="B465" i="23"/>
  <c r="B453" i="23"/>
  <c r="B441" i="23"/>
  <c r="A432" i="23"/>
  <c r="A423" i="23"/>
  <c r="A414" i="23"/>
  <c r="A405" i="23"/>
  <c r="A396" i="23"/>
  <c r="C387" i="23"/>
  <c r="A381" i="23"/>
  <c r="D372" i="23"/>
  <c r="B366" i="23"/>
  <c r="D358" i="23"/>
  <c r="C351" i="23"/>
  <c r="A345" i="23"/>
  <c r="D336" i="23"/>
  <c r="D330" i="23"/>
  <c r="D324" i="23"/>
  <c r="D318" i="23"/>
  <c r="D312" i="23"/>
  <c r="D306" i="23"/>
  <c r="B301" i="23"/>
  <c r="A297" i="23"/>
  <c r="C291" i="23"/>
  <c r="C286" i="23"/>
  <c r="C282" i="23"/>
  <c r="C277" i="23"/>
  <c r="C273" i="23"/>
  <c r="C268" i="23"/>
  <c r="C264" i="23"/>
  <c r="C259" i="23"/>
  <c r="C255" i="23"/>
  <c r="C250" i="23"/>
  <c r="C247" i="23"/>
  <c r="C244" i="23"/>
  <c r="C241" i="23"/>
  <c r="C238" i="23"/>
  <c r="C235" i="23"/>
  <c r="C232" i="23"/>
  <c r="C229" i="23"/>
  <c r="C226" i="23"/>
  <c r="C223" i="23"/>
  <c r="C220" i="23"/>
  <c r="C217" i="23"/>
  <c r="C214" i="23"/>
  <c r="C211" i="23"/>
  <c r="C208" i="23"/>
  <c r="C205" i="23"/>
  <c r="C202" i="23"/>
  <c r="C199" i="23"/>
  <c r="C196" i="23"/>
  <c r="C193" i="23"/>
  <c r="C190" i="23"/>
  <c r="C187" i="23"/>
  <c r="C184" i="23"/>
  <c r="C181" i="23"/>
  <c r="C178" i="23"/>
  <c r="C175" i="23"/>
  <c r="C172" i="23"/>
  <c r="C169" i="23"/>
  <c r="C166" i="23"/>
  <c r="C163" i="23"/>
  <c r="C160" i="23"/>
  <c r="C157" i="23"/>
  <c r="C154" i="23"/>
  <c r="C151" i="23"/>
  <c r="C148" i="23"/>
  <c r="C145" i="23"/>
  <c r="C142" i="23"/>
  <c r="C139" i="23"/>
  <c r="C136" i="23"/>
  <c r="C133" i="23"/>
  <c r="C130" i="23"/>
  <c r="C127" i="23"/>
  <c r="C124" i="23"/>
  <c r="C121" i="23"/>
  <c r="C118" i="23"/>
  <c r="C115" i="23"/>
  <c r="C112" i="23"/>
  <c r="C109" i="23"/>
  <c r="C106" i="23"/>
  <c r="C103" i="23"/>
  <c r="C100" i="23"/>
  <c r="C97" i="23"/>
  <c r="C94" i="23"/>
  <c r="C91" i="23"/>
  <c r="C88" i="23"/>
  <c r="C85" i="23"/>
  <c r="C82" i="23"/>
  <c r="C79" i="23"/>
  <c r="C76" i="23"/>
  <c r="C73" i="23"/>
  <c r="C70" i="23"/>
  <c r="C67" i="23"/>
  <c r="C64" i="23"/>
  <c r="C61" i="23"/>
  <c r="C58" i="23"/>
  <c r="C55" i="23"/>
  <c r="C52" i="23"/>
  <c r="A501" i="23"/>
  <c r="A489" i="23"/>
  <c r="A477" i="23"/>
  <c r="A465" i="23"/>
  <c r="A453" i="23"/>
  <c r="A441" i="23"/>
  <c r="D430" i="23"/>
  <c r="D421" i="23"/>
  <c r="D412" i="23"/>
  <c r="D403" i="23"/>
  <c r="D394" i="23"/>
  <c r="B387" i="23"/>
  <c r="D379" i="23"/>
  <c r="C372" i="23"/>
  <c r="A366" i="23"/>
  <c r="D357" i="23"/>
  <c r="B351" i="23"/>
  <c r="D343" i="23"/>
  <c r="C336" i="23"/>
  <c r="C330" i="23"/>
  <c r="C324" i="23"/>
  <c r="C318" i="23"/>
  <c r="C312" i="23"/>
  <c r="C306" i="23"/>
  <c r="A301" i="23"/>
  <c r="D295" i="23"/>
  <c r="B291" i="23"/>
  <c r="B286" i="23"/>
  <c r="B282" i="23"/>
  <c r="B277" i="23"/>
  <c r="B273" i="23"/>
  <c r="B268" i="23"/>
  <c r="B264" i="23"/>
  <c r="B259" i="23"/>
  <c r="B255" i="23"/>
  <c r="B250" i="23"/>
  <c r="B247" i="23"/>
  <c r="B244" i="23"/>
  <c r="B241" i="23"/>
  <c r="B238" i="23"/>
  <c r="B235" i="23"/>
  <c r="B232" i="23"/>
  <c r="B229" i="23"/>
  <c r="B226" i="23"/>
  <c r="B223" i="23"/>
  <c r="B220" i="23"/>
  <c r="B217" i="23"/>
  <c r="B214" i="23"/>
  <c r="B211" i="23"/>
  <c r="B208" i="23"/>
  <c r="B205" i="23"/>
  <c r="B202" i="23"/>
  <c r="B199" i="23"/>
  <c r="B196" i="23"/>
  <c r="B193" i="23"/>
  <c r="B190" i="23"/>
  <c r="B187" i="23"/>
  <c r="B184" i="23"/>
  <c r="B181" i="23"/>
  <c r="B178" i="23"/>
  <c r="B175" i="23"/>
  <c r="B172" i="23"/>
  <c r="B169" i="23"/>
  <c r="B166" i="23"/>
  <c r="B163" i="23"/>
  <c r="B160" i="23"/>
  <c r="B157" i="23"/>
  <c r="B154" i="23"/>
  <c r="B151" i="23"/>
  <c r="B148" i="23"/>
  <c r="B145" i="23"/>
  <c r="B142" i="23"/>
  <c r="B139" i="23"/>
  <c r="B136" i="23"/>
  <c r="B133" i="23"/>
  <c r="B130" i="23"/>
  <c r="B127" i="23"/>
  <c r="B124" i="23"/>
  <c r="B121" i="23"/>
  <c r="B118" i="23"/>
  <c r="B115" i="23"/>
  <c r="B112" i="23"/>
  <c r="B109" i="23"/>
  <c r="B106" i="23"/>
  <c r="B103" i="23"/>
  <c r="B100" i="23"/>
  <c r="B97" i="23"/>
  <c r="B94" i="23"/>
  <c r="B91" i="23"/>
  <c r="B88" i="23"/>
  <c r="B85" i="23"/>
  <c r="B82" i="23"/>
  <c r="B79" i="23"/>
  <c r="B76" i="23"/>
  <c r="B73" i="23"/>
  <c r="B70" i="23"/>
  <c r="D499" i="23"/>
  <c r="D487" i="23"/>
  <c r="D475" i="23"/>
  <c r="D463" i="23"/>
  <c r="D451" i="23"/>
  <c r="D439" i="23"/>
  <c r="C429" i="23"/>
  <c r="C420" i="23"/>
  <c r="C411" i="23"/>
  <c r="C402" i="23"/>
  <c r="C393" i="23"/>
  <c r="A387" i="23"/>
  <c r="D378" i="23"/>
  <c r="B372" i="23"/>
  <c r="D364" i="23"/>
  <c r="C357" i="23"/>
  <c r="A351" i="23"/>
  <c r="D342" i="23"/>
  <c r="B336" i="23"/>
  <c r="B330" i="23"/>
  <c r="B324" i="23"/>
  <c r="B318" i="23"/>
  <c r="B312" i="23"/>
  <c r="B306" i="23"/>
  <c r="D300" i="23"/>
  <c r="B295" i="23"/>
  <c r="A291" i="23"/>
  <c r="A286" i="23"/>
  <c r="A282" i="23"/>
  <c r="A277" i="23"/>
  <c r="A273" i="23"/>
  <c r="A268" i="23"/>
  <c r="A264" i="23"/>
  <c r="A259" i="23"/>
  <c r="A255" i="23"/>
  <c r="A250" i="23"/>
  <c r="A247" i="23"/>
  <c r="A244" i="23"/>
  <c r="A241" i="23"/>
  <c r="A238" i="23"/>
  <c r="A235" i="23"/>
  <c r="A232" i="23"/>
  <c r="A229" i="23"/>
  <c r="A226" i="23"/>
  <c r="A223" i="23"/>
  <c r="A220" i="23"/>
  <c r="A217" i="23"/>
  <c r="A214" i="23"/>
  <c r="A211" i="23"/>
  <c r="A208" i="23"/>
  <c r="A205" i="23"/>
  <c r="A202" i="23"/>
  <c r="A199" i="23"/>
  <c r="A196" i="23"/>
  <c r="A193" i="23"/>
  <c r="A190" i="23"/>
  <c r="A187" i="23"/>
  <c r="A184" i="23"/>
  <c r="A181" i="23"/>
  <c r="A178" i="23"/>
  <c r="A175" i="23"/>
  <c r="A172" i="23"/>
  <c r="A169" i="23"/>
  <c r="A166" i="23"/>
  <c r="A163" i="23"/>
  <c r="A160" i="23"/>
  <c r="A157" i="23"/>
  <c r="A154" i="23"/>
  <c r="A151" i="23"/>
  <c r="A148" i="23"/>
  <c r="A145" i="23"/>
  <c r="A142" i="23"/>
  <c r="A139" i="23"/>
  <c r="A136" i="23"/>
  <c r="A133" i="23"/>
  <c r="A130" i="23"/>
  <c r="A127" i="23"/>
  <c r="A124" i="23"/>
  <c r="A121" i="23"/>
  <c r="A118" i="23"/>
  <c r="A115" i="23"/>
  <c r="A112" i="23"/>
  <c r="A109" i="23"/>
  <c r="A106" i="23"/>
  <c r="A103" i="23"/>
  <c r="A100" i="23"/>
  <c r="A97" i="23"/>
  <c r="A94" i="23"/>
  <c r="A91" i="23"/>
  <c r="A88" i="23"/>
  <c r="A85" i="23"/>
  <c r="B498" i="23"/>
  <c r="B486" i="23"/>
  <c r="B474" i="23"/>
  <c r="B462" i="23"/>
  <c r="B450" i="23"/>
  <c r="B438" i="23"/>
  <c r="B429" i="23"/>
  <c r="B420" i="23"/>
  <c r="B411" i="23"/>
  <c r="B402" i="23"/>
  <c r="B393" i="23"/>
  <c r="D385" i="23"/>
  <c r="C378" i="23"/>
  <c r="A372" i="23"/>
  <c r="D363" i="23"/>
  <c r="B357" i="23"/>
  <c r="D349" i="23"/>
  <c r="C342" i="23"/>
  <c r="A336" i="23"/>
  <c r="A330" i="23"/>
  <c r="A324" i="23"/>
  <c r="A318" i="23"/>
  <c r="A312" i="23"/>
  <c r="A306" i="23"/>
  <c r="C300" i="23"/>
  <c r="A295" i="23"/>
  <c r="D289" i="23"/>
  <c r="D285" i="23"/>
  <c r="D280" i="23"/>
  <c r="D276" i="23"/>
  <c r="D271" i="23"/>
  <c r="D267" i="23"/>
  <c r="D262" i="23"/>
  <c r="D258" i="23"/>
  <c r="D253" i="23"/>
  <c r="D249" i="23"/>
  <c r="D246" i="23"/>
  <c r="D243" i="23"/>
  <c r="D240" i="23"/>
  <c r="D237" i="23"/>
  <c r="D234" i="23"/>
  <c r="D231" i="23"/>
  <c r="D228" i="23"/>
  <c r="D225" i="23"/>
  <c r="D222" i="23"/>
  <c r="D219" i="23"/>
  <c r="D216" i="23"/>
  <c r="D213" i="23"/>
  <c r="D210" i="23"/>
  <c r="D207" i="23"/>
  <c r="D204" i="23"/>
  <c r="D201" i="23"/>
  <c r="D198" i="23"/>
  <c r="D195" i="23"/>
  <c r="D192" i="23"/>
  <c r="A498" i="23"/>
  <c r="A486" i="23"/>
  <c r="A474" i="23"/>
  <c r="A462" i="23"/>
  <c r="A450" i="23"/>
  <c r="A438" i="23"/>
  <c r="A429" i="23"/>
  <c r="A420" i="23"/>
  <c r="A411" i="23"/>
  <c r="A402" i="23"/>
  <c r="A393" i="23"/>
  <c r="D384" i="23"/>
  <c r="B378" i="23"/>
  <c r="D370" i="23"/>
  <c r="C363" i="23"/>
  <c r="A357" i="23"/>
  <c r="D348" i="23"/>
  <c r="B342" i="23"/>
  <c r="D334" i="23"/>
  <c r="D328" i="23"/>
  <c r="D322" i="23"/>
  <c r="D316" i="23"/>
  <c r="D310" i="23"/>
  <c r="D304" i="23"/>
  <c r="B300" i="23"/>
  <c r="D294" i="23"/>
  <c r="C289" i="23"/>
  <c r="C285" i="23"/>
  <c r="C280" i="23"/>
  <c r="C276" i="23"/>
  <c r="C271" i="23"/>
  <c r="C267" i="23"/>
  <c r="C262" i="23"/>
  <c r="C258" i="23"/>
  <c r="C253" i="23"/>
  <c r="C249" i="23"/>
  <c r="C246" i="23"/>
  <c r="C243" i="23"/>
  <c r="C240" i="23"/>
  <c r="C237" i="23"/>
  <c r="C234" i="23"/>
  <c r="C231" i="23"/>
  <c r="C228" i="23"/>
  <c r="C225" i="23"/>
  <c r="C222" i="23"/>
  <c r="C219" i="23"/>
  <c r="C216" i="23"/>
  <c r="C213" i="23"/>
  <c r="C210" i="23"/>
  <c r="C207" i="23"/>
  <c r="C204" i="23"/>
  <c r="C201" i="23"/>
  <c r="C198" i="23"/>
  <c r="C195" i="23"/>
  <c r="C192" i="23"/>
  <c r="C189" i="23"/>
  <c r="C186" i="23"/>
  <c r="C183" i="23"/>
  <c r="C180" i="23"/>
  <c r="C177" i="23"/>
  <c r="C174" i="23"/>
  <c r="C171" i="23"/>
  <c r="C168" i="23"/>
  <c r="C165" i="23"/>
  <c r="C162" i="23"/>
  <c r="C159" i="23"/>
  <c r="C156" i="23"/>
  <c r="C153" i="23"/>
  <c r="C150" i="23"/>
  <c r="C147" i="23"/>
  <c r="C144" i="23"/>
  <c r="C141" i="23"/>
  <c r="C138" i="23"/>
  <c r="C135" i="23"/>
  <c r="C132" i="23"/>
  <c r="C129" i="23"/>
  <c r="C126" i="23"/>
  <c r="C123" i="23"/>
  <c r="C120" i="23"/>
  <c r="C117" i="23"/>
  <c r="C114" i="23"/>
  <c r="C111" i="23"/>
  <c r="C108" i="23"/>
  <c r="C105" i="23"/>
  <c r="C102" i="23"/>
  <c r="B495" i="23"/>
  <c r="B483" i="23"/>
  <c r="B471" i="23"/>
  <c r="B459" i="23"/>
  <c r="B447" i="23"/>
  <c r="C435" i="23"/>
  <c r="C426" i="23"/>
  <c r="C417" i="23"/>
  <c r="C408" i="23"/>
  <c r="C399" i="23"/>
  <c r="D390" i="23"/>
  <c r="B384" i="23"/>
  <c r="D376" i="23"/>
  <c r="C369" i="23"/>
  <c r="A363" i="23"/>
  <c r="D354" i="23"/>
  <c r="B348" i="23"/>
  <c r="D340" i="23"/>
  <c r="D333" i="23"/>
  <c r="D327" i="23"/>
  <c r="D321" i="23"/>
  <c r="D315" i="23"/>
  <c r="D309" i="23"/>
  <c r="A304" i="23"/>
  <c r="D298" i="23"/>
  <c r="B294" i="23"/>
  <c r="A289" i="23"/>
  <c r="A285" i="23"/>
  <c r="A280" i="23"/>
  <c r="A276" i="23"/>
  <c r="A271" i="23"/>
  <c r="A267" i="23"/>
  <c r="A262" i="23"/>
  <c r="A258" i="23"/>
  <c r="A253" i="23"/>
  <c r="A249" i="23"/>
  <c r="A246" i="23"/>
  <c r="A243" i="23"/>
  <c r="A240" i="23"/>
  <c r="A237" i="23"/>
  <c r="A234" i="23"/>
  <c r="A231" i="23"/>
  <c r="A228" i="23"/>
  <c r="A225" i="23"/>
  <c r="A222" i="23"/>
  <c r="A219" i="23"/>
  <c r="A216" i="23"/>
  <c r="A213" i="23"/>
  <c r="A210" i="23"/>
  <c r="A207" i="23"/>
  <c r="A204" i="23"/>
  <c r="A201" i="23"/>
  <c r="A198" i="23"/>
  <c r="A195" i="23"/>
  <c r="A192" i="23"/>
  <c r="A189" i="23"/>
  <c r="A186" i="23"/>
  <c r="A183" i="23"/>
  <c r="A180" i="23"/>
  <c r="A177" i="23"/>
  <c r="A174" i="23"/>
  <c r="A171" i="23"/>
  <c r="A168" i="23"/>
  <c r="A165" i="23"/>
  <c r="A162" i="23"/>
  <c r="A159" i="23"/>
  <c r="A156" i="23"/>
  <c r="A153" i="23"/>
  <c r="A150" i="23"/>
  <c r="A147" i="23"/>
  <c r="A144" i="23"/>
  <c r="A141" i="23"/>
  <c r="A138" i="23"/>
  <c r="A135" i="23"/>
  <c r="A132" i="23"/>
  <c r="A129" i="23"/>
  <c r="A126" i="23"/>
  <c r="A123" i="23"/>
  <c r="A120" i="23"/>
  <c r="A117" i="23"/>
  <c r="A114" i="23"/>
  <c r="A495" i="23"/>
  <c r="A483" i="23"/>
  <c r="A471" i="23"/>
  <c r="A459" i="23"/>
  <c r="A447" i="23"/>
  <c r="B435" i="23"/>
  <c r="B426" i="23"/>
  <c r="B417" i="23"/>
  <c r="B408" i="23"/>
  <c r="B399" i="23"/>
  <c r="C390" i="23"/>
  <c r="A384" i="23"/>
  <c r="D375" i="23"/>
  <c r="B369" i="23"/>
  <c r="D361" i="23"/>
  <c r="C354" i="23"/>
  <c r="A348" i="23"/>
  <c r="D339" i="23"/>
  <c r="C333" i="23"/>
  <c r="C327" i="23"/>
  <c r="C321" i="23"/>
  <c r="C315" i="23"/>
  <c r="C309" i="23"/>
  <c r="D303" i="23"/>
  <c r="B298" i="23"/>
  <c r="A294" i="23"/>
  <c r="D288" i="23"/>
  <c r="D283" i="23"/>
  <c r="D279" i="23"/>
  <c r="D274" i="23"/>
  <c r="D270" i="23"/>
  <c r="D265" i="23"/>
  <c r="D261" i="23"/>
  <c r="D256" i="23"/>
  <c r="D252" i="23"/>
  <c r="D248" i="23"/>
  <c r="D245" i="23"/>
  <c r="D242" i="23"/>
  <c r="D239" i="23"/>
  <c r="D236" i="23"/>
  <c r="D233" i="23"/>
  <c r="D230" i="23"/>
  <c r="D227" i="23"/>
  <c r="D224" i="23"/>
  <c r="D221" i="23"/>
  <c r="D218" i="23"/>
  <c r="D215" i="23"/>
  <c r="D212" i="23"/>
  <c r="D209" i="23"/>
  <c r="D206" i="23"/>
  <c r="D203" i="23"/>
  <c r="D200" i="23"/>
  <c r="D197" i="23"/>
  <c r="D194" i="23"/>
  <c r="D191" i="23"/>
  <c r="D188" i="23"/>
  <c r="D185" i="23"/>
  <c r="D182" i="23"/>
  <c r="D179" i="23"/>
  <c r="D176" i="23"/>
  <c r="D173" i="23"/>
  <c r="D170" i="23"/>
  <c r="D167" i="23"/>
  <c r="D164" i="23"/>
  <c r="D161" i="23"/>
  <c r="D158" i="23"/>
  <c r="D155" i="23"/>
  <c r="D152" i="23"/>
  <c r="D149" i="23"/>
  <c r="D146" i="23"/>
  <c r="D143" i="23"/>
  <c r="D140" i="23"/>
  <c r="D496" i="23"/>
  <c r="D460" i="23"/>
  <c r="D427" i="23"/>
  <c r="D400" i="23"/>
  <c r="A378" i="23"/>
  <c r="D355" i="23"/>
  <c r="B334" i="23"/>
  <c r="B316" i="23"/>
  <c r="A300" i="23"/>
  <c r="B285" i="23"/>
  <c r="B271" i="23"/>
  <c r="B258" i="23"/>
  <c r="B246" i="23"/>
  <c r="B237" i="23"/>
  <c r="B228" i="23"/>
  <c r="B219" i="23"/>
  <c r="B210" i="23"/>
  <c r="B201" i="23"/>
  <c r="B192" i="23"/>
  <c r="B185" i="23"/>
  <c r="D177" i="23"/>
  <c r="C170" i="23"/>
  <c r="A164" i="23"/>
  <c r="B156" i="23"/>
  <c r="B149" i="23"/>
  <c r="D141" i="23"/>
  <c r="B135" i="23"/>
  <c r="B129" i="23"/>
  <c r="B123" i="23"/>
  <c r="B117" i="23"/>
  <c r="B111" i="23"/>
  <c r="A107" i="23"/>
  <c r="C101" i="23"/>
  <c r="C96" i="23"/>
  <c r="C92" i="23"/>
  <c r="C87" i="23"/>
  <c r="C83" i="23"/>
  <c r="A79" i="23"/>
  <c r="B75" i="23"/>
  <c r="C71" i="23"/>
  <c r="B67" i="23"/>
  <c r="D63" i="23"/>
  <c r="B60" i="23"/>
  <c r="D56" i="23"/>
  <c r="B53" i="23"/>
  <c r="D49" i="23"/>
  <c r="D46" i="23"/>
  <c r="D43" i="23"/>
  <c r="D40" i="23"/>
  <c r="D37" i="23"/>
  <c r="D34" i="23"/>
  <c r="D31" i="23"/>
  <c r="D28" i="23"/>
  <c r="D25" i="23"/>
  <c r="D22" i="23"/>
  <c r="D19" i="23"/>
  <c r="D16" i="23"/>
  <c r="D13" i="23"/>
  <c r="D10" i="23"/>
  <c r="D7" i="23"/>
  <c r="D4" i="23"/>
  <c r="D418" i="23"/>
  <c r="B328" i="23"/>
  <c r="B280" i="23"/>
  <c r="B253" i="23"/>
  <c r="B216" i="23"/>
  <c r="A176" i="23"/>
  <c r="C146" i="23"/>
  <c r="A134" i="23"/>
  <c r="A116" i="23"/>
  <c r="C95" i="23"/>
  <c r="A78" i="23"/>
  <c r="D62" i="23"/>
  <c r="D48" i="23"/>
  <c r="D33" i="23"/>
  <c r="D24" i="23"/>
  <c r="D15" i="23"/>
  <c r="C62" i="23"/>
  <c r="C36" i="23"/>
  <c r="D493" i="23"/>
  <c r="D457" i="23"/>
  <c r="A426" i="23"/>
  <c r="A399" i="23"/>
  <c r="C375" i="23"/>
  <c r="B354" i="23"/>
  <c r="B333" i="23"/>
  <c r="B315" i="23"/>
  <c r="A298" i="23"/>
  <c r="C283" i="23"/>
  <c r="C270" i="23"/>
  <c r="C256" i="23"/>
  <c r="C245" i="23"/>
  <c r="C236" i="23"/>
  <c r="C227" i="23"/>
  <c r="C218" i="23"/>
  <c r="C209" i="23"/>
  <c r="C200" i="23"/>
  <c r="C191" i="23"/>
  <c r="A185" i="23"/>
  <c r="B177" i="23"/>
  <c r="B170" i="23"/>
  <c r="D162" i="23"/>
  <c r="C155" i="23"/>
  <c r="A149" i="23"/>
  <c r="B141" i="23"/>
  <c r="D134" i="23"/>
  <c r="D128" i="23"/>
  <c r="D122" i="23"/>
  <c r="D116" i="23"/>
  <c r="A111" i="23"/>
  <c r="D105" i="23"/>
  <c r="B101" i="23"/>
  <c r="B96" i="23"/>
  <c r="B92" i="23"/>
  <c r="B87" i="23"/>
  <c r="B83" i="23"/>
  <c r="D78" i="23"/>
  <c r="A75" i="23"/>
  <c r="B71" i="23"/>
  <c r="A67" i="23"/>
  <c r="C63" i="23"/>
  <c r="A60" i="23"/>
  <c r="C56" i="23"/>
  <c r="A53" i="23"/>
  <c r="C49" i="23"/>
  <c r="C46" i="23"/>
  <c r="C43" i="23"/>
  <c r="C40" i="23"/>
  <c r="C37" i="23"/>
  <c r="C34" i="23"/>
  <c r="C31" i="23"/>
  <c r="C28" i="23"/>
  <c r="C25" i="23"/>
  <c r="C22" i="23"/>
  <c r="C19" i="23"/>
  <c r="C16" i="23"/>
  <c r="C13" i="23"/>
  <c r="C10" i="23"/>
  <c r="C7" i="23"/>
  <c r="C4" i="23"/>
  <c r="D448" i="23"/>
  <c r="C348" i="23"/>
  <c r="B267" i="23"/>
  <c r="B225" i="23"/>
  <c r="B207" i="23"/>
  <c r="C182" i="23"/>
  <c r="D153" i="23"/>
  <c r="A122" i="23"/>
  <c r="D104" i="23"/>
  <c r="C90" i="23"/>
  <c r="B74" i="23"/>
  <c r="B59" i="23"/>
  <c r="D45" i="23"/>
  <c r="D36" i="23"/>
  <c r="D30" i="23"/>
  <c r="D18" i="23"/>
  <c r="D6" i="23"/>
  <c r="C69" i="23"/>
  <c r="C45" i="23"/>
  <c r="C27" i="23"/>
  <c r="B492" i="23"/>
  <c r="B456" i="23"/>
  <c r="D424" i="23"/>
  <c r="D397" i="23"/>
  <c r="B375" i="23"/>
  <c r="A354" i="23"/>
  <c r="A333" i="23"/>
  <c r="A315" i="23"/>
  <c r="D297" i="23"/>
  <c r="B283" i="23"/>
  <c r="B270" i="23"/>
  <c r="B256" i="23"/>
  <c r="B245" i="23"/>
  <c r="B236" i="23"/>
  <c r="B227" i="23"/>
  <c r="B218" i="23"/>
  <c r="B209" i="23"/>
  <c r="B200" i="23"/>
  <c r="B191" i="23"/>
  <c r="D183" i="23"/>
  <c r="C176" i="23"/>
  <c r="A170" i="23"/>
  <c r="B162" i="23"/>
  <c r="B155" i="23"/>
  <c r="D147" i="23"/>
  <c r="C140" i="23"/>
  <c r="C134" i="23"/>
  <c r="C128" i="23"/>
  <c r="C122" i="23"/>
  <c r="C116" i="23"/>
  <c r="D110" i="23"/>
  <c r="B105" i="23"/>
  <c r="A101" i="23"/>
  <c r="A96" i="23"/>
  <c r="A92" i="23"/>
  <c r="A87" i="23"/>
  <c r="A83" i="23"/>
  <c r="C78" i="23"/>
  <c r="D74" i="23"/>
  <c r="A71" i="23"/>
  <c r="D66" i="23"/>
  <c r="B63" i="23"/>
  <c r="D59" i="23"/>
  <c r="B56" i="23"/>
  <c r="B52" i="23"/>
  <c r="B49" i="23"/>
  <c r="B46" i="23"/>
  <c r="B43" i="23"/>
  <c r="B40" i="23"/>
  <c r="B37" i="23"/>
  <c r="B34" i="23"/>
  <c r="B31" i="23"/>
  <c r="B28" i="23"/>
  <c r="B25" i="23"/>
  <c r="B22" i="23"/>
  <c r="B19" i="23"/>
  <c r="B16" i="23"/>
  <c r="B13" i="23"/>
  <c r="B10" i="23"/>
  <c r="B7" i="23"/>
  <c r="B4" i="23"/>
  <c r="D391" i="23"/>
  <c r="D369" i="23"/>
  <c r="C294" i="23"/>
  <c r="B243" i="23"/>
  <c r="B198" i="23"/>
  <c r="B161" i="23"/>
  <c r="A128" i="23"/>
  <c r="C99" i="23"/>
  <c r="D81" i="23"/>
  <c r="B66" i="23"/>
  <c r="B55" i="23"/>
  <c r="D42" i="23"/>
  <c r="D27" i="23"/>
  <c r="D12" i="23"/>
  <c r="D77" i="23"/>
  <c r="C48" i="23"/>
  <c r="C33" i="23"/>
  <c r="A492" i="23"/>
  <c r="A456" i="23"/>
  <c r="C423" i="23"/>
  <c r="C396" i="23"/>
  <c r="A375" i="23"/>
  <c r="D352" i="23"/>
  <c r="D331" i="23"/>
  <c r="D313" i="23"/>
  <c r="C297" i="23"/>
  <c r="A283" i="23"/>
  <c r="A270" i="23"/>
  <c r="A256" i="23"/>
  <c r="A245" i="23"/>
  <c r="A236" i="23"/>
  <c r="A227" i="23"/>
  <c r="A218" i="23"/>
  <c r="A209" i="23"/>
  <c r="A200" i="23"/>
  <c r="A191" i="23"/>
  <c r="B183" i="23"/>
  <c r="B176" i="23"/>
  <c r="D168" i="23"/>
  <c r="C161" i="23"/>
  <c r="A155" i="23"/>
  <c r="B147" i="23"/>
  <c r="B140" i="23"/>
  <c r="B134" i="23"/>
  <c r="B128" i="23"/>
  <c r="B122" i="23"/>
  <c r="B116" i="23"/>
  <c r="C110" i="23"/>
  <c r="A105" i="23"/>
  <c r="D99" i="23"/>
  <c r="D95" i="23"/>
  <c r="D90" i="23"/>
  <c r="D86" i="23"/>
  <c r="A82" i="23"/>
  <c r="B78" i="23"/>
  <c r="C74" i="23"/>
  <c r="A70" i="23"/>
  <c r="C66" i="23"/>
  <c r="A63" i="23"/>
  <c r="C59" i="23"/>
  <c r="A56" i="23"/>
  <c r="A52" i="23"/>
  <c r="A49" i="23"/>
  <c r="A46" i="23"/>
  <c r="A43" i="23"/>
  <c r="A40" i="23"/>
  <c r="A37" i="23"/>
  <c r="A34" i="23"/>
  <c r="A31" i="23"/>
  <c r="A28" i="23"/>
  <c r="A25" i="23"/>
  <c r="A22" i="23"/>
  <c r="A19" i="23"/>
  <c r="A16" i="23"/>
  <c r="A13" i="23"/>
  <c r="A10" i="23"/>
  <c r="A7" i="23"/>
  <c r="A4" i="23"/>
  <c r="D484" i="23"/>
  <c r="B310" i="23"/>
  <c r="B234" i="23"/>
  <c r="D189" i="23"/>
  <c r="B168" i="23"/>
  <c r="A140" i="23"/>
  <c r="B110" i="23"/>
  <c r="C86" i="23"/>
  <c r="D69" i="23"/>
  <c r="D51" i="23"/>
  <c r="D39" i="23"/>
  <c r="D21" i="23"/>
  <c r="D9" i="23"/>
  <c r="A74" i="23"/>
  <c r="C39" i="23"/>
  <c r="D481" i="23"/>
  <c r="D445" i="23"/>
  <c r="A417" i="23"/>
  <c r="B390" i="23"/>
  <c r="A369" i="23"/>
  <c r="D346" i="23"/>
  <c r="B327" i="23"/>
  <c r="B309" i="23"/>
  <c r="D292" i="23"/>
  <c r="C279" i="23"/>
  <c r="C265" i="23"/>
  <c r="C252" i="23"/>
  <c r="C242" i="23"/>
  <c r="C233" i="23"/>
  <c r="C224" i="23"/>
  <c r="C215" i="23"/>
  <c r="C206" i="23"/>
  <c r="C197" i="23"/>
  <c r="B189" i="23"/>
  <c r="B182" i="23"/>
  <c r="D174" i="23"/>
  <c r="C167" i="23"/>
  <c r="A161" i="23"/>
  <c r="B153" i="23"/>
  <c r="B146" i="23"/>
  <c r="D138" i="23"/>
  <c r="D132" i="23"/>
  <c r="D126" i="23"/>
  <c r="D120" i="23"/>
  <c r="D114" i="23"/>
  <c r="A110" i="23"/>
  <c r="C104" i="23"/>
  <c r="B99" i="23"/>
  <c r="B95" i="23"/>
  <c r="B90" i="23"/>
  <c r="B86" i="23"/>
  <c r="C81" i="23"/>
  <c r="A66" i="23"/>
  <c r="A59" i="23"/>
  <c r="A55" i="23"/>
  <c r="C51" i="23"/>
  <c r="C42" i="23"/>
  <c r="C30" i="23"/>
  <c r="B480" i="23"/>
  <c r="B444" i="23"/>
  <c r="D415" i="23"/>
  <c r="A390" i="23"/>
  <c r="D367" i="23"/>
  <c r="D345" i="23"/>
  <c r="A327" i="23"/>
  <c r="A309" i="23"/>
  <c r="B292" i="23"/>
  <c r="B279" i="23"/>
  <c r="B265" i="23"/>
  <c r="B252" i="23"/>
  <c r="A480" i="23"/>
  <c r="A444" i="23"/>
  <c r="C414" i="23"/>
  <c r="D388" i="23"/>
  <c r="D366" i="23"/>
  <c r="C345" i="23"/>
  <c r="D325" i="23"/>
  <c r="D307" i="23"/>
  <c r="A292" i="23"/>
  <c r="A279" i="23"/>
  <c r="A265" i="23"/>
  <c r="A252" i="23"/>
  <c r="A242" i="23"/>
  <c r="A233" i="23"/>
  <c r="A224" i="23"/>
  <c r="A215" i="23"/>
  <c r="A206" i="23"/>
  <c r="A197" i="23"/>
  <c r="B188" i="23"/>
  <c r="D180" i="23"/>
  <c r="C173" i="23"/>
  <c r="A167" i="23"/>
  <c r="B159" i="23"/>
  <c r="B152" i="23"/>
  <c r="D144" i="23"/>
  <c r="D137" i="23"/>
  <c r="D131" i="23"/>
  <c r="D125" i="23"/>
  <c r="D119" i="23"/>
  <c r="D113" i="23"/>
  <c r="B108" i="23"/>
  <c r="A104" i="23"/>
  <c r="D98" i="23"/>
  <c r="D93" i="23"/>
  <c r="D89" i="23"/>
  <c r="D84" i="23"/>
  <c r="A81" i="23"/>
  <c r="B77" i="23"/>
  <c r="D72" i="23"/>
  <c r="A69" i="23"/>
  <c r="C65" i="23"/>
  <c r="A62" i="23"/>
  <c r="A58" i="23"/>
  <c r="C54" i="23"/>
  <c r="A51" i="23"/>
  <c r="A48" i="23"/>
  <c r="A45" i="23"/>
  <c r="A42" i="23"/>
  <c r="A39" i="23"/>
  <c r="A36" i="23"/>
  <c r="A33" i="23"/>
  <c r="A30" i="23"/>
  <c r="A27" i="23"/>
  <c r="A24" i="23"/>
  <c r="A21" i="23"/>
  <c r="A18" i="23"/>
  <c r="A15" i="23"/>
  <c r="A12" i="23"/>
  <c r="A9" i="23"/>
  <c r="A6" i="23"/>
  <c r="D469" i="23"/>
  <c r="A435" i="23"/>
  <c r="A408" i="23"/>
  <c r="D382" i="23"/>
  <c r="D360" i="23"/>
  <c r="C339" i="23"/>
  <c r="B321" i="23"/>
  <c r="C303" i="23"/>
  <c r="C288" i="23"/>
  <c r="C274" i="23"/>
  <c r="C261" i="23"/>
  <c r="C248" i="23"/>
  <c r="C239" i="23"/>
  <c r="C230" i="23"/>
  <c r="C221" i="23"/>
  <c r="C212" i="23"/>
  <c r="C203" i="23"/>
  <c r="C194" i="23"/>
  <c r="D186" i="23"/>
  <c r="C179" i="23"/>
  <c r="A173" i="23"/>
  <c r="B165" i="23"/>
  <c r="B158" i="23"/>
  <c r="C143" i="23"/>
  <c r="D472" i="23"/>
  <c r="D436" i="23"/>
  <c r="D409" i="23"/>
  <c r="C384" i="23"/>
  <c r="B363" i="23"/>
  <c r="A342" i="23"/>
  <c r="B322" i="23"/>
  <c r="B304" i="23"/>
  <c r="B289" i="23"/>
  <c r="B276" i="23"/>
  <c r="B262" i="23"/>
  <c r="B249" i="23"/>
  <c r="B240" i="23"/>
  <c r="B231" i="23"/>
  <c r="B222" i="23"/>
  <c r="B213" i="23"/>
  <c r="B204" i="23"/>
  <c r="B195" i="23"/>
  <c r="A188" i="23"/>
  <c r="B180" i="23"/>
  <c r="B173" i="23"/>
  <c r="D165" i="23"/>
  <c r="C158" i="23"/>
  <c r="A152" i="23"/>
  <c r="B144" i="23"/>
  <c r="C137" i="23"/>
  <c r="C131" i="23"/>
  <c r="C125" i="23"/>
  <c r="C119" i="23"/>
  <c r="C113" i="23"/>
  <c r="A108" i="23"/>
  <c r="D102" i="23"/>
  <c r="C98" i="23"/>
  <c r="C93" i="23"/>
  <c r="C89" i="23"/>
  <c r="C84" i="23"/>
  <c r="D80" i="23"/>
  <c r="A77" i="23"/>
  <c r="C72" i="23"/>
  <c r="D68" i="23"/>
  <c r="B65" i="23"/>
  <c r="B61" i="23"/>
  <c r="D57" i="23"/>
  <c r="B54" i="23"/>
  <c r="D50" i="23"/>
  <c r="D47" i="23"/>
  <c r="D44" i="23"/>
  <c r="D41" i="23"/>
  <c r="D38" i="23"/>
  <c r="D35" i="23"/>
  <c r="D32" i="23"/>
  <c r="D29" i="23"/>
  <c r="D26" i="23"/>
  <c r="D23" i="23"/>
  <c r="D20" i="23"/>
  <c r="D17" i="23"/>
  <c r="D14" i="23"/>
  <c r="D11" i="23"/>
  <c r="D8" i="23"/>
  <c r="D5" i="23"/>
  <c r="B468" i="23"/>
  <c r="A321" i="23"/>
  <c r="B242" i="23"/>
  <c r="B206" i="23"/>
  <c r="B174" i="23"/>
  <c r="C149" i="23"/>
  <c r="B126" i="23"/>
  <c r="D108" i="23"/>
  <c r="A95" i="23"/>
  <c r="B81" i="23"/>
  <c r="B69" i="23"/>
  <c r="B58" i="23"/>
  <c r="B48" i="23"/>
  <c r="B39" i="23"/>
  <c r="B30" i="23"/>
  <c r="A23" i="23"/>
  <c r="B15" i="23"/>
  <c r="B8" i="23"/>
  <c r="B21" i="23"/>
  <c r="A102" i="23"/>
  <c r="C18" i="23"/>
  <c r="B212" i="23"/>
  <c r="B41" i="23"/>
  <c r="D129" i="23"/>
  <c r="A32" i="23"/>
  <c r="A468" i="23"/>
  <c r="D319" i="23"/>
  <c r="B239" i="23"/>
  <c r="B203" i="23"/>
  <c r="D171" i="23"/>
  <c r="A146" i="23"/>
  <c r="B125" i="23"/>
  <c r="D107" i="23"/>
  <c r="B93" i="23"/>
  <c r="C80" i="23"/>
  <c r="C68" i="23"/>
  <c r="C57" i="23"/>
  <c r="C47" i="23"/>
  <c r="C38" i="23"/>
  <c r="C29" i="23"/>
  <c r="C21" i="23"/>
  <c r="C14" i="23"/>
  <c r="A8" i="23"/>
  <c r="A125" i="23"/>
  <c r="A93" i="23"/>
  <c r="B80" i="23"/>
  <c r="B68" i="23"/>
  <c r="B47" i="23"/>
  <c r="B38" i="23"/>
  <c r="B29" i="23"/>
  <c r="B14" i="23"/>
  <c r="A119" i="23"/>
  <c r="C11" i="23"/>
  <c r="A131" i="23"/>
  <c r="D60" i="23"/>
  <c r="C23" i="23"/>
  <c r="A179" i="23"/>
  <c r="D71" i="23"/>
  <c r="D433" i="23"/>
  <c r="B303" i="23"/>
  <c r="A239" i="23"/>
  <c r="A203" i="23"/>
  <c r="B171" i="23"/>
  <c r="B143" i="23"/>
  <c r="C107" i="23"/>
  <c r="B57" i="23"/>
  <c r="C6" i="23"/>
  <c r="B64" i="23"/>
  <c r="B179" i="23"/>
  <c r="C432" i="23"/>
  <c r="A303" i="23"/>
  <c r="B233" i="23"/>
  <c r="B197" i="23"/>
  <c r="B167" i="23"/>
  <c r="A143" i="23"/>
  <c r="D123" i="23"/>
  <c r="B107" i="23"/>
  <c r="D92" i="23"/>
  <c r="A80" i="23"/>
  <c r="A68" i="23"/>
  <c r="A57" i="23"/>
  <c r="A47" i="23"/>
  <c r="A38" i="23"/>
  <c r="A29" i="23"/>
  <c r="C20" i="23"/>
  <c r="A14" i="23"/>
  <c r="B6" i="23"/>
  <c r="D75" i="23"/>
  <c r="B248" i="23"/>
  <c r="D83" i="23"/>
  <c r="D406" i="23"/>
  <c r="B288" i="23"/>
  <c r="B230" i="23"/>
  <c r="B194" i="23"/>
  <c r="C164" i="23"/>
  <c r="B138" i="23"/>
  <c r="B120" i="23"/>
  <c r="B104" i="23"/>
  <c r="A90" i="23"/>
  <c r="C77" i="23"/>
  <c r="D65" i="23"/>
  <c r="D54" i="23"/>
  <c r="B45" i="23"/>
  <c r="B36" i="23"/>
  <c r="B27" i="23"/>
  <c r="B20" i="23"/>
  <c r="C12" i="23"/>
  <c r="C5" i="23"/>
  <c r="C188" i="23"/>
  <c r="D53" i="23"/>
  <c r="B26" i="23"/>
  <c r="B339" i="23"/>
  <c r="A17" i="23"/>
  <c r="D111" i="23"/>
  <c r="B23" i="23"/>
  <c r="C405" i="23"/>
  <c r="A288" i="23"/>
  <c r="A230" i="23"/>
  <c r="A194" i="23"/>
  <c r="B164" i="23"/>
  <c r="B137" i="23"/>
  <c r="B119" i="23"/>
  <c r="B102" i="23"/>
  <c r="B89" i="23"/>
  <c r="A76" i="23"/>
  <c r="A65" i="23"/>
  <c r="A54" i="23"/>
  <c r="C44" i="23"/>
  <c r="C35" i="23"/>
  <c r="C26" i="23"/>
  <c r="A20" i="23"/>
  <c r="B12" i="23"/>
  <c r="B5" i="23"/>
  <c r="B224" i="23"/>
  <c r="B44" i="23"/>
  <c r="A5" i="23"/>
  <c r="A113" i="23"/>
  <c r="A72" i="23"/>
  <c r="B32" i="23"/>
  <c r="A248" i="23"/>
  <c r="A50" i="23"/>
  <c r="D381" i="23"/>
  <c r="B274" i="23"/>
  <c r="D159" i="23"/>
  <c r="A137" i="23"/>
  <c r="A89" i="23"/>
  <c r="B35" i="23"/>
  <c r="D150" i="23"/>
  <c r="B50" i="23"/>
  <c r="A339" i="23"/>
  <c r="A41" i="23"/>
  <c r="C381" i="23"/>
  <c r="A274" i="23"/>
  <c r="B221" i="23"/>
  <c r="B186" i="23"/>
  <c r="A158" i="23"/>
  <c r="D135" i="23"/>
  <c r="D117" i="23"/>
  <c r="D101" i="23"/>
  <c r="D87" i="23"/>
  <c r="C75" i="23"/>
  <c r="A64" i="23"/>
  <c r="C53" i="23"/>
  <c r="A44" i="23"/>
  <c r="A35" i="23"/>
  <c r="A26" i="23"/>
  <c r="B18" i="23"/>
  <c r="B11" i="23"/>
  <c r="A98" i="23"/>
  <c r="B150" i="23"/>
  <c r="C60" i="23"/>
  <c r="C360" i="23"/>
  <c r="B261" i="23"/>
  <c r="A221" i="23"/>
  <c r="C185" i="23"/>
  <c r="D156" i="23"/>
  <c r="B132" i="23"/>
  <c r="B114" i="23"/>
  <c r="A99" i="23"/>
  <c r="A86" i="23"/>
  <c r="A73" i="23"/>
  <c r="B62" i="23"/>
  <c r="B51" i="23"/>
  <c r="B42" i="23"/>
  <c r="B33" i="23"/>
  <c r="C24" i="23"/>
  <c r="C17" i="23"/>
  <c r="A11" i="23"/>
  <c r="A84" i="23"/>
  <c r="B9" i="23"/>
  <c r="D96" i="23"/>
  <c r="C8" i="23"/>
  <c r="B360" i="23"/>
  <c r="A261" i="23"/>
  <c r="B215" i="23"/>
  <c r="A182" i="23"/>
  <c r="C152" i="23"/>
  <c r="B131" i="23"/>
  <c r="B113" i="23"/>
  <c r="B98" i="23"/>
  <c r="B84" i="23"/>
  <c r="B72" i="23"/>
  <c r="A61" i="23"/>
  <c r="C50" i="23"/>
  <c r="C41" i="23"/>
  <c r="C32" i="23"/>
  <c r="B24" i="23"/>
  <c r="B17" i="23"/>
  <c r="C9" i="23"/>
  <c r="A212" i="23"/>
  <c r="C15" i="23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C4" i="14"/>
  <c r="B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1" authorId="0" shapeId="0" xr:uid="{4A02E8CD-4B56-417D-BCEB-0F8930235391}">
      <text>
        <r>
          <rPr>
            <sz val="10"/>
            <rFont val="Arial"/>
            <family val="2"/>
          </rPr>
          <t>Running totals of the items on each category tab.
The formulas in A4:D503 use these to work out which tab each row comes from. Do not delete.</t>
        </r>
      </text>
    </comment>
  </commentList>
</comments>
</file>

<file path=xl/sharedStrings.xml><?xml version="1.0" encoding="utf-8"?>
<sst xmlns="http://schemas.openxmlformats.org/spreadsheetml/2006/main" count="403" uniqueCount="312">
  <si>
    <t>PRE-ARRIVAL DATA WORKBOOK</t>
  </si>
  <si>
    <t>Keep this one workbook current and every form fills from it.</t>
  </si>
  <si>
    <t>Shaded cells are yours to edit. Do not rename the labels in column A of Ship and Voyage,</t>
  </si>
  <si>
    <t>or the header row of the tables — those names are what the filler matches on, so a saved</t>
  </si>
  <si>
    <t>mapping stops working if they change.</t>
  </si>
  <si>
    <t>Tokens are built from sheet name and label:</t>
  </si>
  <si>
    <t xml:space="preserve">    {{Ship.Vessel Name}}        {{Voyage.ETA | date:DD/MM/YYYY}}</t>
  </si>
  <si>
    <t xml:space="preserve">    {{Crew.Surname}}            repeats a Word or HTML table row per crew member</t>
  </si>
  <si>
    <t xml:space="preserve">    {{Crew[2].Passport}}        one specific line</t>
  </si>
  <si>
    <t>Add your own sheets freely. A two-column sheet is read as single values; anything wider</t>
  </si>
  <si>
    <t>is read as a table of records.</t>
  </si>
  <si>
    <t>Dates: type real dates, not text. The filler reformats them to whatever each form wants.</t>
  </si>
  <si>
    <t>Edit the shaded cells only. Column A names are what the filler matches on — renaming one breaks any mapping that used it.</t>
  </si>
  <si>
    <t>Vessel Name</t>
  </si>
  <si>
    <t>IMO Number</t>
  </si>
  <si>
    <t>Call Sign</t>
  </si>
  <si>
    <t>Flag State</t>
  </si>
  <si>
    <t>Port of Registry</t>
  </si>
  <si>
    <t>Vessel Type</t>
  </si>
  <si>
    <t>Gross Tonnage</t>
  </si>
  <si>
    <t>Net Tonnage</t>
  </si>
  <si>
    <t>Deadweight</t>
  </si>
  <si>
    <t>Length Overall</t>
  </si>
  <si>
    <t>Breadth Moulded</t>
  </si>
  <si>
    <t>Summer Draft</t>
  </si>
  <si>
    <t>Class Society</t>
  </si>
  <si>
    <t>DNV</t>
  </si>
  <si>
    <t>Owner</t>
  </si>
  <si>
    <t>Manager</t>
  </si>
  <si>
    <t>MMSI</t>
  </si>
  <si>
    <t>Inmarsat</t>
  </si>
  <si>
    <t>Email</t>
  </si>
  <si>
    <t>Master Name</t>
  </si>
  <si>
    <t>Master Licence No</t>
  </si>
  <si>
    <t>Voyage Number</t>
  </si>
  <si>
    <t>Last Port</t>
  </si>
  <si>
    <t>Last Port Country</t>
  </si>
  <si>
    <t>Last Port Departure</t>
  </si>
  <si>
    <t>Next Port</t>
  </si>
  <si>
    <t>Next Port Country</t>
  </si>
  <si>
    <t>ETA</t>
  </si>
  <si>
    <t>ETA Time</t>
  </si>
  <si>
    <t>ETD</t>
  </si>
  <si>
    <t>Berth</t>
  </si>
  <si>
    <t>Agent Name</t>
  </si>
  <si>
    <t>Agent Contact</t>
  </si>
  <si>
    <t>Purpose of Call</t>
  </si>
  <si>
    <t>Cargo Description</t>
  </si>
  <si>
    <t>Cargo Quantity MT</t>
  </si>
  <si>
    <t>Dangerous Cargo On Board</t>
  </si>
  <si>
    <t>Persons On Board</t>
  </si>
  <si>
    <t>Stowaways On Board</t>
  </si>
  <si>
    <t>Arrival Draft Fwd</t>
  </si>
  <si>
    <t>Arrival Draft Aft</t>
  </si>
  <si>
    <t>Security Level</t>
  </si>
  <si>
    <t>ISSC Expiry</t>
  </si>
  <si>
    <t>Row 3 holds the column names the filler matches on. Add rows below; the example row shows the expected format — overwrite or delete it.</t>
  </si>
  <si>
    <t>Rank</t>
  </si>
  <si>
    <t>Surname</t>
  </si>
  <si>
    <t>Given Names</t>
  </si>
  <si>
    <t>Nationality</t>
  </si>
  <si>
    <t>Gender</t>
  </si>
  <si>
    <t>Date of Birth</t>
  </si>
  <si>
    <t>Place of Birth</t>
  </si>
  <si>
    <t>Passport</t>
  </si>
  <si>
    <t>Passport Expiry</t>
  </si>
  <si>
    <t>Seamans Book</t>
  </si>
  <si>
    <t>Joined Date</t>
  </si>
  <si>
    <t>Joined Port</t>
  </si>
  <si>
    <t>Certificate</t>
  </si>
  <si>
    <t>Number</t>
  </si>
  <si>
    <t>Issued By</t>
  </si>
  <si>
    <t>Issue Date</t>
  </si>
  <si>
    <t>Expiry Date</t>
  </si>
  <si>
    <t>Last Survey</t>
  </si>
  <si>
    <t>Safety Management Certificate</t>
  </si>
  <si>
    <t>SMC-2024-118</t>
  </si>
  <si>
    <t>Most recent first. ISPS pre-arrival normally wants the last ten. Row 3 holds the column names the filler matches on. Add rows below; the example row shows the expected format — overwrite or delete it.</t>
  </si>
  <si>
    <t>No</t>
  </si>
  <si>
    <t>Port</t>
  </si>
  <si>
    <t>Country</t>
  </si>
  <si>
    <t>Arrival</t>
  </si>
  <si>
    <t>Departure</t>
  </si>
  <si>
    <t>Item</t>
  </si>
  <si>
    <t>Unit</t>
  </si>
  <si>
    <t>Quantity</t>
  </si>
  <si>
    <t>Displacement</t>
  </si>
  <si>
    <t>Country of Birth</t>
  </si>
  <si>
    <t>Seamans Expiry</t>
  </si>
  <si>
    <t>Joined Country</t>
  </si>
  <si>
    <t>Yellow Fever Issue</t>
  </si>
  <si>
    <t>Yellow Expiry</t>
  </si>
  <si>
    <t>UNLOCODE</t>
  </si>
  <si>
    <t>ISPS Compliance</t>
  </si>
  <si>
    <t>Add Secuiry Measures</t>
  </si>
  <si>
    <t>Dec of Security issued</t>
  </si>
  <si>
    <t>Agent</t>
  </si>
  <si>
    <t>Activity</t>
  </si>
  <si>
    <t>Locode</t>
  </si>
  <si>
    <t>For Official Use</t>
  </si>
  <si>
    <t>Port of Arrival</t>
  </si>
  <si>
    <t>Arrival Port Country</t>
  </si>
  <si>
    <t>VOCABULARY - teaches Match by name what forms call your columns.</t>
  </si>
  <si>
    <t>Column A is YOUR column name. Everything to its right is wording a form might use for it.</t>
  </si>
  <si>
    <t>Rename column A if your workbook calls it something else. Add wordings to the right as you meet them.</t>
  </si>
  <si>
    <t>Lines like this one, with a single filled cell, are ignored - so headings and notes are safe.</t>
  </si>
  <si>
    <t>CREW</t>
  </si>
  <si>
    <t>Family Name</t>
  </si>
  <si>
    <t>Last Name</t>
  </si>
  <si>
    <t>Family Names</t>
  </si>
  <si>
    <t>Surname of Crew</t>
  </si>
  <si>
    <t>First Name</t>
  </si>
  <si>
    <t>Forename</t>
  </si>
  <si>
    <t>Forenames</t>
  </si>
  <si>
    <t>Christian Name</t>
  </si>
  <si>
    <t>Other Names</t>
  </si>
  <si>
    <t>Rating</t>
  </si>
  <si>
    <t>Rank or Rating</t>
  </si>
  <si>
    <t>Position on Board</t>
  </si>
  <si>
    <t>Capacity</t>
  </si>
  <si>
    <t>Duty on Board</t>
  </si>
  <si>
    <t>Grade</t>
  </si>
  <si>
    <t>Citizenship</t>
  </si>
  <si>
    <t>Country of Nationality</t>
  </si>
  <si>
    <t>Nation</t>
  </si>
  <si>
    <t>Sex</t>
  </si>
  <si>
    <t>DOB</t>
  </si>
  <si>
    <t>Birth Date</t>
  </si>
  <si>
    <t>Date and Place of Birth</t>
  </si>
  <si>
    <t>POB</t>
  </si>
  <si>
    <t>Birthplace</t>
  </si>
  <si>
    <t>Passport No</t>
  </si>
  <si>
    <t>Passport Number</t>
  </si>
  <si>
    <t>Number of Identity Document</t>
  </si>
  <si>
    <t>Travel Document Number</t>
  </si>
  <si>
    <t>Identity Document Number</t>
  </si>
  <si>
    <t>Seamans Book No</t>
  </si>
  <si>
    <t>Seafarers Identity Document</t>
  </si>
  <si>
    <t>Discharge Book</t>
  </si>
  <si>
    <t>CDC</t>
  </si>
  <si>
    <t>SID</t>
  </si>
  <si>
    <t>Date of Embarkation</t>
  </si>
  <si>
    <t>Sign On Date</t>
  </si>
  <si>
    <t>Date of Joining</t>
  </si>
  <si>
    <t>Port of Embarkation</t>
  </si>
  <si>
    <t>Place of Joining</t>
  </si>
  <si>
    <t>Vaccination</t>
  </si>
  <si>
    <t>Yellow Fever Certificate</t>
  </si>
  <si>
    <t>Vaccination Certificate</t>
  </si>
  <si>
    <t>Health Certificate</t>
  </si>
  <si>
    <t>Lifeboat</t>
  </si>
  <si>
    <t>Muster Station</t>
  </si>
  <si>
    <t>Survival Craft</t>
  </si>
  <si>
    <t>Lifeboat Number</t>
  </si>
  <si>
    <t>Boat Number</t>
  </si>
  <si>
    <t>SHIP</t>
  </si>
  <si>
    <t>Name of Ship</t>
  </si>
  <si>
    <t>Ship Name</t>
  </si>
  <si>
    <t>Name and Type of Ship</t>
  </si>
  <si>
    <t>Name of Vessel</t>
  </si>
  <si>
    <t>IMO No</t>
  </si>
  <si>
    <t>IMO</t>
  </si>
  <si>
    <t>Signal Letters</t>
  </si>
  <si>
    <t>Radio Call Sign</t>
  </si>
  <si>
    <t>Flag</t>
  </si>
  <si>
    <t>Country of Registry</t>
  </si>
  <si>
    <t>Nationality of Ship</t>
  </si>
  <si>
    <t>Registry Port</t>
  </si>
  <si>
    <t>Home Port</t>
  </si>
  <si>
    <t>Type of Ship</t>
  </si>
  <si>
    <t>Ship Type</t>
  </si>
  <si>
    <t>GT</t>
  </si>
  <si>
    <t>Gross Register Tonnage</t>
  </si>
  <si>
    <t>GRT</t>
  </si>
  <si>
    <t>NT</t>
  </si>
  <si>
    <t>Net Register Tonnage</t>
  </si>
  <si>
    <t>NRT</t>
  </si>
  <si>
    <t>DWT</t>
  </si>
  <si>
    <t>Summer Deadweight</t>
  </si>
  <si>
    <t>Deadweight Tonnage</t>
  </si>
  <si>
    <t>LOA</t>
  </si>
  <si>
    <t>Overall Length</t>
  </si>
  <si>
    <t>Beam</t>
  </si>
  <si>
    <t>Extreme Breadth</t>
  </si>
  <si>
    <t>Moulded Breadth</t>
  </si>
  <si>
    <t>Summer Draught</t>
  </si>
  <si>
    <t>Maximum Draft</t>
  </si>
  <si>
    <t>Load Line Draft</t>
  </si>
  <si>
    <t>Classification Society</t>
  </si>
  <si>
    <t>Class</t>
  </si>
  <si>
    <t>Registered Owner</t>
  </si>
  <si>
    <t>Shipowner</t>
  </si>
  <si>
    <t>ISM Manager</t>
  </si>
  <si>
    <t>Ship Manager</t>
  </si>
  <si>
    <t>Operator</t>
  </si>
  <si>
    <t>MMSI Number</t>
  </si>
  <si>
    <t>Maritime Mobile Service Identity</t>
  </si>
  <si>
    <t>Name of Master</t>
  </si>
  <si>
    <t>Master</t>
  </si>
  <si>
    <t>Captain</t>
  </si>
  <si>
    <t>VOYAGE</t>
  </si>
  <si>
    <t>Voyage No</t>
  </si>
  <si>
    <t>Voy No</t>
  </si>
  <si>
    <t>Previous Port</t>
  </si>
  <si>
    <t>Port of Departure</t>
  </si>
  <si>
    <t>Last Port of Call</t>
  </si>
  <si>
    <t>Port of Destination</t>
  </si>
  <si>
    <t>Arrival Port</t>
  </si>
  <si>
    <t>Estimated Time of Arrival</t>
  </si>
  <si>
    <t>Expected Arrival</t>
  </si>
  <si>
    <t>Date of Arrival</t>
  </si>
  <si>
    <t>Estimated Time of Departure</t>
  </si>
  <si>
    <t>Expected Departure</t>
  </si>
  <si>
    <t>Date of Departure</t>
  </si>
  <si>
    <t>Terminal</t>
  </si>
  <si>
    <t>Quay</t>
  </si>
  <si>
    <t>Place of Berthing</t>
  </si>
  <si>
    <t>Ships Agent</t>
  </si>
  <si>
    <t>Local Agent</t>
  </si>
  <si>
    <t>Reason for Call</t>
  </si>
  <si>
    <t>Nature of Call</t>
  </si>
  <si>
    <t>Object of Call</t>
  </si>
  <si>
    <t>Description of Cargo</t>
  </si>
  <si>
    <t>Nature of Cargo</t>
  </si>
  <si>
    <t>Type of Cargo</t>
  </si>
  <si>
    <t>Quantity of Cargo</t>
  </si>
  <si>
    <t>Cargo Weight</t>
  </si>
  <si>
    <t>Tonnage of Cargo</t>
  </si>
  <si>
    <t>Total Persons</t>
  </si>
  <si>
    <t>Number of Persons</t>
  </si>
  <si>
    <t>Number of Crew</t>
  </si>
  <si>
    <t>Crew on Board</t>
  </si>
  <si>
    <t>ISPS Security Level</t>
  </si>
  <si>
    <t>Current Security Level</t>
  </si>
  <si>
    <t>ISSC Expiry Date</t>
  </si>
  <si>
    <t>Ship Security Certificate Expiry</t>
  </si>
  <si>
    <t>Draft Forward</t>
  </si>
  <si>
    <t>Forward Draft</t>
  </si>
  <si>
    <t>Draught Forward</t>
  </si>
  <si>
    <t>Draft Aft</t>
  </si>
  <si>
    <t>After Draft</t>
  </si>
  <si>
    <t>Draught Aft</t>
  </si>
  <si>
    <t>Dangerous Goods</t>
  </si>
  <si>
    <t>IMDG Cargo</t>
  </si>
  <si>
    <t>Hazardous Cargo</t>
  </si>
  <si>
    <t>Stowaways</t>
  </si>
  <si>
    <t>Any Stowaways</t>
  </si>
  <si>
    <t>CERTIFICATES</t>
  </si>
  <si>
    <t>Certificate Name</t>
  </si>
  <si>
    <t>Type of Certificate</t>
  </si>
  <si>
    <t>Title of Certificate</t>
  </si>
  <si>
    <t>Certificate No</t>
  </si>
  <si>
    <t>Certificate Number</t>
  </si>
  <si>
    <t>Serial No</t>
  </si>
  <si>
    <t>Issuing Authority</t>
  </si>
  <si>
    <t>Issued At</t>
  </si>
  <si>
    <t>Issuer</t>
  </si>
  <si>
    <t>Date of Issue</t>
  </si>
  <si>
    <t>Issued On</t>
  </si>
  <si>
    <t>Date of Expiry</t>
  </si>
  <si>
    <t>Valid Until</t>
  </si>
  <si>
    <t>Expires On</t>
  </si>
  <si>
    <t>Valid To</t>
  </si>
  <si>
    <t>Date of Last Survey</t>
  </si>
  <si>
    <t>Last Annual Survey</t>
  </si>
  <si>
    <t>Last Endorsement</t>
  </si>
  <si>
    <t>LAST PORTS</t>
  </si>
  <si>
    <t>Port of Call</t>
  </si>
  <si>
    <t>Port Name</t>
  </si>
  <si>
    <t>Name of Port</t>
  </si>
  <si>
    <t>Country of Port</t>
  </si>
  <si>
    <t>Port Country</t>
  </si>
  <si>
    <t>Arrived</t>
  </si>
  <si>
    <t>Date Arrived</t>
  </si>
  <si>
    <t>Departed</t>
  </si>
  <si>
    <t>Sailed</t>
  </si>
  <si>
    <t>Date Sailed</t>
  </si>
  <si>
    <t>Facility</t>
  </si>
  <si>
    <t>Port Facility</t>
  </si>
  <si>
    <t>Port Facility Name</t>
  </si>
  <si>
    <t>Facility Name</t>
  </si>
  <si>
    <t>STORES</t>
  </si>
  <si>
    <t>Article</t>
  </si>
  <si>
    <t>Name of Article</t>
  </si>
  <si>
    <t>Item Description</t>
  </si>
  <si>
    <t>Unit of Measure</t>
  </si>
  <si>
    <t>UOM</t>
  </si>
  <si>
    <t>Qty</t>
  </si>
  <si>
    <t>Amount</t>
  </si>
  <si>
    <t>Remarks</t>
  </si>
  <si>
    <t>Notes</t>
  </si>
  <si>
    <t>Observations</t>
  </si>
  <si>
    <t>Comments</t>
  </si>
  <si>
    <t>Issue State Seamans</t>
  </si>
  <si>
    <t>Issue State Passport</t>
  </si>
  <si>
    <t>Saniation Certificate Valid</t>
  </si>
  <si>
    <t>Date of Issue Sanitation Cert</t>
  </si>
  <si>
    <t>Saniation Re-Inspection Required</t>
  </si>
  <si>
    <t>Crew No</t>
  </si>
  <si>
    <t>Cigarettes</t>
  </si>
  <si>
    <t>Beer</t>
  </si>
  <si>
    <t>Wine Spirit</t>
  </si>
  <si>
    <t>ITEMS</t>
  </si>
  <si>
    <t>Name</t>
  </si>
  <si>
    <t>Auto-filled from the five category tabs — do not type in A4:D503.</t>
  </si>
  <si>
    <t>Engine</t>
  </si>
  <si>
    <t>+Deck</t>
  </si>
  <si>
    <t>+Provision</t>
  </si>
  <si>
    <t>+Bonded</t>
  </si>
  <si>
    <t>+Ship's</t>
  </si>
  <si>
    <t>Row 3 holds the column names the filler matches on. Add rows below; the example row shows the expected format — overwrite or delete it.  Do Not Put Any Gap on Store List</t>
  </si>
  <si>
    <t>Row 3 holds the column names the filler matches on. Add rows below; the example row shows the expected format — overwrite or delete it. Do Not Put Any Gap on Store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</si>
</sst>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000"/>
  </numFmts>
  <fonts count="22" x14ac:knownFonts="1">
    <font>
      <sz val="11"/>
      <color theme="1"/>
      <name val="Calibri"/>
      <family val="2"/>
      <scheme val="minor"/>
    </font>
    <font>
      <i/>
      <sz val="9"/>
      <color rgb="FF7A6A3A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b/>
      <sz val="13"/>
      <color rgb="FF16323F"/>
      <name val="Arial"/>
    </font>
    <font>
      <sz val="10"/>
      <color rgb="FF16323F"/>
      <name val="Arial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162"/>
    </font>
    <font>
      <sz val="10"/>
      <name val="Arial"/>
      <family val="2"/>
      <charset val="162"/>
    </font>
    <font>
      <b/>
      <sz val="9"/>
      <color rgb="FF16323F"/>
      <name val="Arial"/>
    </font>
    <font>
      <b/>
      <sz val="9"/>
      <color rgb="FF5A4A22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E"/>
      <charset val="238"/>
    </font>
    <font>
      <sz val="12"/>
      <name val="Arial"/>
      <family val="2"/>
    </font>
    <font>
      <sz val="11"/>
      <color theme="1"/>
      <name val="Calibri"/>
      <family val="2"/>
      <charset val="1"/>
    </font>
    <font>
      <i/>
      <sz val="9"/>
      <color rgb="FF7A6A3A"/>
      <name val="Arial"/>
      <charset val="1"/>
    </font>
    <font>
      <i/>
      <sz val="8"/>
      <color rgb="FF7A6A3A"/>
      <name val="Arial"/>
      <charset val="1"/>
    </font>
    <font>
      <b/>
      <sz val="9"/>
      <color rgb="FFC00000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9D6"/>
      </patternFill>
    </fill>
    <fill>
      <patternFill patternType="solid">
        <fgColor rgb="FFF0EDE3"/>
      </patternFill>
    </fill>
    <fill>
      <patternFill patternType="solid">
        <fgColor rgb="FF16323F"/>
      </patternFill>
    </fill>
    <fill>
      <patternFill patternType="solid">
        <fgColor rgb="FFE5D9BC"/>
      </patternFill>
    </fill>
    <fill>
      <patternFill patternType="solid">
        <fgColor rgb="FFFBE6F1"/>
      </patternFill>
    </fill>
    <fill>
      <patternFill patternType="solid">
        <fgColor rgb="FFFFFFFF"/>
      </patternFill>
    </fill>
    <fill>
      <patternFill patternType="solid">
        <fgColor rgb="FFFFF9D6"/>
        <bgColor rgb="FFF0EDE3"/>
      </patternFill>
    </fill>
    <fill>
      <patternFill patternType="solid">
        <fgColor rgb="FF16323F"/>
        <bgColor rgb="FF003366"/>
      </patternFill>
    </fill>
  </fills>
  <borders count="2">
    <border>
      <left/>
      <right/>
      <top/>
      <bottom/>
      <diagonal/>
    </border>
    <border>
      <left style="thin">
        <color rgb="FFC9C2B1"/>
      </left>
      <right style="thin">
        <color rgb="FFC9C2B1"/>
      </right>
      <top style="thin">
        <color rgb="FFC9C2B1"/>
      </top>
      <bottom style="thin">
        <color rgb="FFC9C2B1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13" fillId="0" borderId="0"/>
    <xf numFmtId="0" fontId="12" fillId="0" borderId="0"/>
    <xf numFmtId="0" fontId="16" fillId="0" borderId="0"/>
  </cellStyleXfs>
  <cellXfs count="29">
    <xf numFmtId="0" fontId="0" fillId="0" borderId="0" xfId="0"/>
    <xf numFmtId="0" fontId="5" fillId="0" borderId="0" xfId="0" applyFont="1"/>
    <xf numFmtId="0" fontId="6" fillId="0" borderId="0" xfId="0" applyFont="1"/>
    <xf numFmtId="0" fontId="1" fillId="2" borderId="0" xfId="0" applyFont="1" applyFill="1"/>
    <xf numFmtId="0" fontId="2" fillId="3" borderId="1" xfId="0" applyFont="1" applyFill="1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1" fillId="2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7" fillId="2" borderId="1" xfId="1" applyFill="1" applyBorder="1"/>
    <xf numFmtId="0" fontId="4" fillId="4" borderId="0" xfId="0" applyFont="1" applyFill="1" applyAlignment="1">
      <alignment horizontal="center" wrapText="1"/>
    </xf>
    <xf numFmtId="165" fontId="3" fillId="2" borderId="1" xfId="0" applyNumberFormat="1" applyFont="1" applyFill="1" applyBorder="1"/>
    <xf numFmtId="0" fontId="8" fillId="4" borderId="1" xfId="0" applyFont="1" applyFill="1" applyBorder="1" applyAlignment="1">
      <alignment horizontal="center" wrapText="1"/>
    </xf>
    <xf numFmtId="0" fontId="9" fillId="2" borderId="1" xfId="0" applyFont="1" applyFill="1" applyBorder="1"/>
    <xf numFmtId="0" fontId="10" fillId="0" borderId="0" xfId="0" applyFont="1"/>
    <xf numFmtId="0" fontId="1" fillId="0" borderId="0" xfId="0" applyFont="1"/>
    <xf numFmtId="0" fontId="11" fillId="5" borderId="0" xfId="0" applyFont="1" applyFill="1"/>
    <xf numFmtId="0" fontId="2" fillId="6" borderId="1" xfId="0" applyFont="1" applyFill="1" applyBorder="1"/>
    <xf numFmtId="0" fontId="3" fillId="7" borderId="1" xfId="0" applyFont="1" applyFill="1" applyBorder="1"/>
    <xf numFmtId="0" fontId="3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6" fillId="0" borderId="0" xfId="7"/>
    <xf numFmtId="0" fontId="17" fillId="8" borderId="1" xfId="7" applyFont="1" applyFill="1" applyBorder="1"/>
    <xf numFmtId="0" fontId="18" fillId="0" borderId="0" xfId="7" applyFont="1"/>
    <xf numFmtId="0" fontId="19" fillId="0" borderId="0" xfId="7" applyFont="1"/>
    <xf numFmtId="0" fontId="20" fillId="9" borderId="1" xfId="7" applyFont="1" applyFill="1" applyBorder="1" applyAlignment="1">
      <alignment horizontal="center" wrapText="1"/>
    </xf>
    <xf numFmtId="0" fontId="8" fillId="9" borderId="1" xfId="7" applyFont="1" applyFill="1" applyBorder="1" applyAlignment="1">
      <alignment horizontal="center" wrapText="1"/>
    </xf>
    <xf numFmtId="0" fontId="21" fillId="8" borderId="1" xfId="7" applyFont="1" applyFill="1" applyBorder="1"/>
    <xf numFmtId="0" fontId="9" fillId="8" borderId="1" xfId="7" applyFont="1" applyFill="1" applyBorder="1"/>
  </cellXfs>
  <cellStyles count="8">
    <cellStyle name="Hyperlink" xfId="1" builtinId="8"/>
    <cellStyle name="Normal" xfId="0" builtinId="0"/>
    <cellStyle name="Normal 2" xfId="7" xr:uid="{3D7D09AB-54E5-4625-ADB9-C3FE1A47F8E1}"/>
    <cellStyle name="Normal 2 2" xfId="5" xr:uid="{40946582-3F52-43A7-AB9C-B867B733B926}"/>
    <cellStyle name="Normal 7" xfId="2" xr:uid="{4FE73A48-501E-461A-884B-AF8209191D54}"/>
    <cellStyle name="Normal 8" xfId="4" xr:uid="{797CF701-1972-4AEC-B33E-7CA6ED86DF32}"/>
    <cellStyle name="normálne_AMER" xfId="3" xr:uid="{4E897885-7C43-4B61-A32D-66D7615B2181}"/>
    <cellStyle name="Обычный_IMO Arrival Documents" xfId="6" xr:uid="{4D5522F9-A1B4-4C54-98A9-37CC2688FED3}"/>
  </cellStyles>
  <dxfs count="0"/>
  <tableStyles count="0" defaultTableStyle="TableStyleMedium9" defaultPivotStyle="PivotStyleLight16"/>
  <colors>
    <mruColors>
      <color rgb="FFFD2F2F"/>
      <color rgb="FFF80875"/>
      <color rgb="FFE020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D2F2F"/>
  </sheetPr>
  <dimension ref="A1:A17"/>
  <sheetViews>
    <sheetView showGridLines="0" workbookViewId="0">
      <selection activeCell="M24" sqref="M24"/>
    </sheetView>
  </sheetViews>
  <sheetFormatPr defaultRowHeight="15" x14ac:dyDescent="0.25"/>
  <cols>
    <col min="1" max="1" width="108" customWidth="1"/>
  </cols>
  <sheetData>
    <row r="1" spans="1:1" ht="16.5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/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/>
    </row>
    <row r="9" spans="1:1" x14ac:dyDescent="0.25">
      <c r="A9" s="2" t="s">
        <v>5</v>
      </c>
    </row>
    <row r="10" spans="1:1" x14ac:dyDescent="0.25">
      <c r="A10" s="2" t="s">
        <v>6</v>
      </c>
    </row>
    <row r="11" spans="1:1" x14ac:dyDescent="0.25">
      <c r="A11" s="2" t="s">
        <v>7</v>
      </c>
    </row>
    <row r="12" spans="1:1" x14ac:dyDescent="0.25">
      <c r="A12" s="2" t="s">
        <v>8</v>
      </c>
    </row>
    <row r="13" spans="1:1" x14ac:dyDescent="0.25">
      <c r="A13" s="2"/>
    </row>
    <row r="14" spans="1:1" x14ac:dyDescent="0.25">
      <c r="A14" s="2" t="s">
        <v>9</v>
      </c>
    </row>
    <row r="15" spans="1:1" x14ac:dyDescent="0.25">
      <c r="A15" s="2" t="s">
        <v>10</v>
      </c>
    </row>
    <row r="16" spans="1:1" x14ac:dyDescent="0.25">
      <c r="A16" s="2"/>
    </row>
    <row r="17" spans="1:1" x14ac:dyDescent="0.25">
      <c r="A17" s="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BD79-1D53-41CD-9728-54B2DD783438}">
  <sheetPr>
    <tabColor rgb="FFFD2F2F"/>
  </sheetPr>
  <dimension ref="A1:G78"/>
  <sheetViews>
    <sheetView showGridLines="0" tabSelected="1" workbookViewId="0">
      <pane xSplit="1" ySplit="5" topLeftCell="B33" activePane="bottomRight" state="frozen"/>
      <selection activeCell="M24" sqref="M24"/>
      <selection pane="topRight" activeCell="M24" sqref="M24"/>
      <selection pane="bottomLeft" activeCell="M24" sqref="M24"/>
      <selection pane="bottomRight" activeCell="D44" sqref="D44"/>
    </sheetView>
  </sheetViews>
  <sheetFormatPr defaultRowHeight="15" x14ac:dyDescent="0.25"/>
  <cols>
    <col min="1" max="8" width="27" customWidth="1"/>
  </cols>
  <sheetData>
    <row r="1" spans="1:7" x14ac:dyDescent="0.25">
      <c r="A1" s="14" t="s">
        <v>102</v>
      </c>
    </row>
    <row r="2" spans="1:7" x14ac:dyDescent="0.25">
      <c r="A2" s="15" t="s">
        <v>103</v>
      </c>
    </row>
    <row r="3" spans="1:7" x14ac:dyDescent="0.25">
      <c r="A3" s="15" t="s">
        <v>104</v>
      </c>
    </row>
    <row r="4" spans="1:7" x14ac:dyDescent="0.25">
      <c r="A4" s="15" t="s">
        <v>105</v>
      </c>
    </row>
    <row r="6" spans="1:7" x14ac:dyDescent="0.25">
      <c r="A6" s="16" t="s">
        <v>106</v>
      </c>
    </row>
    <row r="7" spans="1:7" x14ac:dyDescent="0.25">
      <c r="A7" s="17" t="s">
        <v>58</v>
      </c>
      <c r="B7" s="18" t="s">
        <v>107</v>
      </c>
      <c r="C7" s="18" t="s">
        <v>108</v>
      </c>
      <c r="D7" s="18" t="s">
        <v>109</v>
      </c>
      <c r="E7" s="18" t="s">
        <v>110</v>
      </c>
    </row>
    <row r="8" spans="1:7" x14ac:dyDescent="0.25">
      <c r="A8" s="17" t="s">
        <v>59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</row>
    <row r="9" spans="1:7" x14ac:dyDescent="0.25">
      <c r="A9" s="17" t="s">
        <v>57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18" t="s">
        <v>121</v>
      </c>
    </row>
    <row r="10" spans="1:7" x14ac:dyDescent="0.25">
      <c r="A10" s="17" t="s">
        <v>60</v>
      </c>
      <c r="B10" s="18" t="s">
        <v>122</v>
      </c>
      <c r="C10" s="18" t="s">
        <v>123</v>
      </c>
      <c r="D10" s="18" t="s">
        <v>124</v>
      </c>
    </row>
    <row r="11" spans="1:7" x14ac:dyDescent="0.25">
      <c r="A11" s="17" t="s">
        <v>61</v>
      </c>
      <c r="B11" s="18" t="s">
        <v>125</v>
      </c>
    </row>
    <row r="12" spans="1:7" x14ac:dyDescent="0.25">
      <c r="A12" s="17" t="s">
        <v>62</v>
      </c>
      <c r="B12" s="18" t="s">
        <v>126</v>
      </c>
      <c r="C12" s="18" t="s">
        <v>127</v>
      </c>
      <c r="D12" s="18" t="s">
        <v>128</v>
      </c>
    </row>
    <row r="13" spans="1:7" x14ac:dyDescent="0.25">
      <c r="A13" s="17" t="s">
        <v>63</v>
      </c>
      <c r="B13" s="18" t="s">
        <v>129</v>
      </c>
      <c r="C13" s="18" t="s">
        <v>130</v>
      </c>
      <c r="D13" s="18" t="s">
        <v>87</v>
      </c>
    </row>
    <row r="14" spans="1:7" x14ac:dyDescent="0.25">
      <c r="A14" s="17" t="s">
        <v>64</v>
      </c>
      <c r="B14" s="18" t="s">
        <v>131</v>
      </c>
      <c r="C14" s="18" t="s">
        <v>132</v>
      </c>
      <c r="D14" s="18" t="s">
        <v>133</v>
      </c>
      <c r="E14" s="18" t="s">
        <v>134</v>
      </c>
      <c r="F14" s="18" t="s">
        <v>135</v>
      </c>
    </row>
    <row r="15" spans="1:7" x14ac:dyDescent="0.25">
      <c r="A15" s="17" t="s">
        <v>66</v>
      </c>
      <c r="B15" s="18" t="s">
        <v>136</v>
      </c>
      <c r="C15" s="18" t="s">
        <v>137</v>
      </c>
      <c r="D15" s="18" t="s">
        <v>138</v>
      </c>
      <c r="E15" s="18" t="s">
        <v>139</v>
      </c>
      <c r="F15" s="18" t="s">
        <v>140</v>
      </c>
    </row>
    <row r="16" spans="1:7" x14ac:dyDescent="0.25">
      <c r="A16" s="17" t="s">
        <v>67</v>
      </c>
      <c r="B16" s="18" t="s">
        <v>141</v>
      </c>
      <c r="C16" s="18" t="s">
        <v>142</v>
      </c>
      <c r="D16" s="18" t="s">
        <v>143</v>
      </c>
    </row>
    <row r="17" spans="1:5" x14ac:dyDescent="0.25">
      <c r="A17" s="17" t="s">
        <v>68</v>
      </c>
      <c r="B17" s="18" t="s">
        <v>144</v>
      </c>
      <c r="C17" s="18" t="s">
        <v>145</v>
      </c>
    </row>
    <row r="18" spans="1:5" x14ac:dyDescent="0.25">
      <c r="A18" s="17" t="s">
        <v>146</v>
      </c>
      <c r="B18" s="18" t="s">
        <v>147</v>
      </c>
      <c r="C18" s="18" t="s">
        <v>148</v>
      </c>
      <c r="D18" s="18" t="s">
        <v>149</v>
      </c>
    </row>
    <row r="19" spans="1:5" x14ac:dyDescent="0.25">
      <c r="A19" s="17" t="s">
        <v>150</v>
      </c>
      <c r="B19" s="18" t="s">
        <v>151</v>
      </c>
      <c r="C19" s="18" t="s">
        <v>152</v>
      </c>
      <c r="D19" s="18" t="s">
        <v>153</v>
      </c>
      <c r="E19" s="18" t="s">
        <v>154</v>
      </c>
    </row>
    <row r="21" spans="1:5" x14ac:dyDescent="0.25">
      <c r="A21" s="16" t="s">
        <v>155</v>
      </c>
    </row>
    <row r="22" spans="1:5" x14ac:dyDescent="0.25">
      <c r="A22" s="17" t="s">
        <v>13</v>
      </c>
      <c r="B22" s="18" t="s">
        <v>156</v>
      </c>
      <c r="C22" s="18" t="s">
        <v>157</v>
      </c>
      <c r="D22" s="18" t="s">
        <v>158</v>
      </c>
      <c r="E22" s="18" t="s">
        <v>159</v>
      </c>
    </row>
    <row r="23" spans="1:5" x14ac:dyDescent="0.25">
      <c r="A23" s="17" t="s">
        <v>14</v>
      </c>
      <c r="B23" s="18" t="s">
        <v>160</v>
      </c>
      <c r="C23" s="18" t="s">
        <v>161</v>
      </c>
    </row>
    <row r="24" spans="1:5" x14ac:dyDescent="0.25">
      <c r="A24" s="17" t="s">
        <v>15</v>
      </c>
      <c r="B24" s="18" t="s">
        <v>162</v>
      </c>
      <c r="C24" s="18" t="s">
        <v>163</v>
      </c>
    </row>
    <row r="25" spans="1:5" x14ac:dyDescent="0.25">
      <c r="A25" s="17" t="s">
        <v>16</v>
      </c>
      <c r="B25" s="18" t="s">
        <v>164</v>
      </c>
      <c r="C25" s="18" t="s">
        <v>165</v>
      </c>
      <c r="D25" s="18" t="s">
        <v>166</v>
      </c>
    </row>
    <row r="26" spans="1:5" x14ac:dyDescent="0.25">
      <c r="A26" s="17" t="s">
        <v>17</v>
      </c>
      <c r="B26" s="18" t="s">
        <v>167</v>
      </c>
      <c r="C26" s="18" t="s">
        <v>168</v>
      </c>
    </row>
    <row r="27" spans="1:5" x14ac:dyDescent="0.25">
      <c r="A27" s="17" t="s">
        <v>18</v>
      </c>
      <c r="B27" s="18" t="s">
        <v>169</v>
      </c>
      <c r="C27" s="18" t="s">
        <v>170</v>
      </c>
    </row>
    <row r="28" spans="1:5" x14ac:dyDescent="0.25">
      <c r="A28" s="17" t="s">
        <v>19</v>
      </c>
      <c r="B28" s="18" t="s">
        <v>171</v>
      </c>
      <c r="C28" s="18" t="s">
        <v>172</v>
      </c>
      <c r="D28" s="18" t="s">
        <v>173</v>
      </c>
    </row>
    <row r="29" spans="1:5" x14ac:dyDescent="0.25">
      <c r="A29" s="17" t="s">
        <v>20</v>
      </c>
      <c r="B29" s="18" t="s">
        <v>174</v>
      </c>
      <c r="C29" s="18" t="s">
        <v>175</v>
      </c>
      <c r="D29" s="18" t="s">
        <v>176</v>
      </c>
    </row>
    <row r="30" spans="1:5" x14ac:dyDescent="0.25">
      <c r="A30" s="17" t="s">
        <v>21</v>
      </c>
      <c r="B30" s="18" t="s">
        <v>177</v>
      </c>
      <c r="C30" s="18" t="s">
        <v>178</v>
      </c>
      <c r="D30" s="18" t="s">
        <v>179</v>
      </c>
    </row>
    <row r="31" spans="1:5" x14ac:dyDescent="0.25">
      <c r="A31" s="17" t="s">
        <v>22</v>
      </c>
      <c r="B31" s="18" t="s">
        <v>180</v>
      </c>
      <c r="C31" s="18" t="s">
        <v>181</v>
      </c>
    </row>
    <row r="32" spans="1:5" x14ac:dyDescent="0.25">
      <c r="A32" s="17" t="s">
        <v>23</v>
      </c>
      <c r="B32" s="18" t="s">
        <v>182</v>
      </c>
      <c r="C32" s="18" t="s">
        <v>183</v>
      </c>
      <c r="D32" s="18" t="s">
        <v>184</v>
      </c>
    </row>
    <row r="33" spans="1:4" x14ac:dyDescent="0.25">
      <c r="A33" s="17" t="s">
        <v>24</v>
      </c>
      <c r="B33" s="18" t="s">
        <v>185</v>
      </c>
      <c r="C33" s="18" t="s">
        <v>186</v>
      </c>
      <c r="D33" s="18" t="s">
        <v>187</v>
      </c>
    </row>
    <row r="34" spans="1:4" x14ac:dyDescent="0.25">
      <c r="A34" s="17" t="s">
        <v>25</v>
      </c>
      <c r="B34" s="18" t="s">
        <v>188</v>
      </c>
      <c r="C34" s="18" t="s">
        <v>189</v>
      </c>
    </row>
    <row r="35" spans="1:4" x14ac:dyDescent="0.25">
      <c r="A35" s="17" t="s">
        <v>27</v>
      </c>
      <c r="B35" s="18" t="s">
        <v>190</v>
      </c>
      <c r="C35" s="18" t="s">
        <v>191</v>
      </c>
    </row>
    <row r="36" spans="1:4" x14ac:dyDescent="0.25">
      <c r="A36" s="17" t="s">
        <v>28</v>
      </c>
      <c r="B36" s="18" t="s">
        <v>192</v>
      </c>
      <c r="C36" s="18" t="s">
        <v>193</v>
      </c>
      <c r="D36" s="18" t="s">
        <v>194</v>
      </c>
    </row>
    <row r="37" spans="1:4" x14ac:dyDescent="0.25">
      <c r="A37" s="17" t="s">
        <v>29</v>
      </c>
      <c r="B37" s="18" t="s">
        <v>195</v>
      </c>
      <c r="C37" s="18" t="s">
        <v>196</v>
      </c>
    </row>
    <row r="38" spans="1:4" x14ac:dyDescent="0.25">
      <c r="A38" s="17" t="s">
        <v>32</v>
      </c>
      <c r="B38" s="18" t="s">
        <v>197</v>
      </c>
      <c r="C38" s="18" t="s">
        <v>198</v>
      </c>
      <c r="D38" s="18" t="s">
        <v>199</v>
      </c>
    </row>
    <row r="40" spans="1:4" x14ac:dyDescent="0.25">
      <c r="A40" s="16" t="s">
        <v>200</v>
      </c>
    </row>
    <row r="41" spans="1:4" x14ac:dyDescent="0.25">
      <c r="A41" s="17" t="s">
        <v>34</v>
      </c>
      <c r="B41" s="18" t="s">
        <v>201</v>
      </c>
      <c r="C41" s="18" t="s">
        <v>202</v>
      </c>
    </row>
    <row r="42" spans="1:4" x14ac:dyDescent="0.25">
      <c r="A42" s="17" t="s">
        <v>35</v>
      </c>
      <c r="B42" s="18" t="s">
        <v>203</v>
      </c>
      <c r="C42" s="18" t="s">
        <v>204</v>
      </c>
      <c r="D42" s="18" t="s">
        <v>205</v>
      </c>
    </row>
    <row r="43" spans="1:4" x14ac:dyDescent="0.25">
      <c r="A43" s="17" t="s">
        <v>38</v>
      </c>
      <c r="B43" s="18" t="s">
        <v>100</v>
      </c>
      <c r="C43" s="18" t="s">
        <v>206</v>
      </c>
      <c r="D43" s="18" t="s">
        <v>207</v>
      </c>
    </row>
    <row r="44" spans="1:4" x14ac:dyDescent="0.25">
      <c r="A44" s="17" t="s">
        <v>40</v>
      </c>
      <c r="B44" s="18" t="s">
        <v>208</v>
      </c>
      <c r="C44" s="18" t="s">
        <v>209</v>
      </c>
      <c r="D44" s="18" t="s">
        <v>210</v>
      </c>
    </row>
    <row r="45" spans="1:4" x14ac:dyDescent="0.25">
      <c r="A45" s="17" t="s">
        <v>42</v>
      </c>
      <c r="B45" s="18" t="s">
        <v>211</v>
      </c>
      <c r="C45" s="18" t="s">
        <v>212</v>
      </c>
      <c r="D45" s="18" t="s">
        <v>213</v>
      </c>
    </row>
    <row r="46" spans="1:4" x14ac:dyDescent="0.25">
      <c r="A46" s="17" t="s">
        <v>43</v>
      </c>
      <c r="B46" s="18" t="s">
        <v>214</v>
      </c>
      <c r="C46" s="18" t="s">
        <v>215</v>
      </c>
      <c r="D46" s="18" t="s">
        <v>216</v>
      </c>
    </row>
    <row r="47" spans="1:4" x14ac:dyDescent="0.25">
      <c r="A47" s="17" t="s">
        <v>44</v>
      </c>
      <c r="B47" s="18" t="s">
        <v>217</v>
      </c>
      <c r="C47" s="18" t="s">
        <v>218</v>
      </c>
      <c r="D47" s="18" t="s">
        <v>96</v>
      </c>
    </row>
    <row r="48" spans="1:4" x14ac:dyDescent="0.25">
      <c r="A48" s="17" t="s">
        <v>46</v>
      </c>
      <c r="B48" s="18" t="s">
        <v>219</v>
      </c>
      <c r="C48" s="18" t="s">
        <v>220</v>
      </c>
      <c r="D48" s="18" t="s">
        <v>221</v>
      </c>
    </row>
    <row r="49" spans="1:5" x14ac:dyDescent="0.25">
      <c r="A49" s="17" t="s">
        <v>47</v>
      </c>
      <c r="B49" s="18" t="s">
        <v>222</v>
      </c>
      <c r="C49" s="18" t="s">
        <v>223</v>
      </c>
      <c r="D49" s="18" t="s">
        <v>224</v>
      </c>
    </row>
    <row r="50" spans="1:5" x14ac:dyDescent="0.25">
      <c r="A50" s="17" t="s">
        <v>48</v>
      </c>
      <c r="B50" s="18" t="s">
        <v>225</v>
      </c>
      <c r="C50" s="18" t="s">
        <v>226</v>
      </c>
      <c r="D50" s="18" t="s">
        <v>227</v>
      </c>
    </row>
    <row r="51" spans="1:5" x14ac:dyDescent="0.25">
      <c r="A51" s="17" t="s">
        <v>50</v>
      </c>
      <c r="B51" s="18" t="s">
        <v>228</v>
      </c>
      <c r="C51" s="18" t="s">
        <v>229</v>
      </c>
      <c r="D51" s="18" t="s">
        <v>230</v>
      </c>
      <c r="E51" s="18" t="s">
        <v>231</v>
      </c>
    </row>
    <row r="52" spans="1:5" x14ac:dyDescent="0.25">
      <c r="A52" s="17" t="s">
        <v>54</v>
      </c>
      <c r="B52" s="18" t="s">
        <v>232</v>
      </c>
      <c r="C52" s="18" t="s">
        <v>233</v>
      </c>
    </row>
    <row r="53" spans="1:5" x14ac:dyDescent="0.25">
      <c r="A53" s="17" t="s">
        <v>55</v>
      </c>
      <c r="B53" s="18" t="s">
        <v>234</v>
      </c>
      <c r="C53" s="18" t="s">
        <v>235</v>
      </c>
    </row>
    <row r="54" spans="1:5" x14ac:dyDescent="0.25">
      <c r="A54" s="17" t="s">
        <v>52</v>
      </c>
      <c r="B54" s="18" t="s">
        <v>236</v>
      </c>
      <c r="C54" s="18" t="s">
        <v>237</v>
      </c>
      <c r="D54" s="18" t="s">
        <v>238</v>
      </c>
    </row>
    <row r="55" spans="1:5" x14ac:dyDescent="0.25">
      <c r="A55" s="17" t="s">
        <v>53</v>
      </c>
      <c r="B55" s="18" t="s">
        <v>239</v>
      </c>
      <c r="C55" s="18" t="s">
        <v>240</v>
      </c>
      <c r="D55" s="18" t="s">
        <v>241</v>
      </c>
    </row>
    <row r="56" spans="1:5" x14ac:dyDescent="0.25">
      <c r="A56" s="17" t="s">
        <v>49</v>
      </c>
      <c r="B56" s="18" t="s">
        <v>242</v>
      </c>
      <c r="C56" s="18" t="s">
        <v>243</v>
      </c>
      <c r="D56" s="18" t="s">
        <v>244</v>
      </c>
    </row>
    <row r="57" spans="1:5" x14ac:dyDescent="0.25">
      <c r="A57" s="17" t="s">
        <v>51</v>
      </c>
      <c r="B57" s="18" t="s">
        <v>245</v>
      </c>
      <c r="C57" s="18" t="s">
        <v>246</v>
      </c>
    </row>
    <row r="59" spans="1:5" x14ac:dyDescent="0.25">
      <c r="A59" s="16" t="s">
        <v>247</v>
      </c>
    </row>
    <row r="60" spans="1:5" x14ac:dyDescent="0.25">
      <c r="A60" s="17" t="s">
        <v>69</v>
      </c>
      <c r="B60" s="18" t="s">
        <v>248</v>
      </c>
      <c r="C60" s="18" t="s">
        <v>249</v>
      </c>
      <c r="D60" s="18" t="s">
        <v>250</v>
      </c>
    </row>
    <row r="61" spans="1:5" x14ac:dyDescent="0.25">
      <c r="A61" s="17" t="s">
        <v>70</v>
      </c>
      <c r="B61" s="18" t="s">
        <v>251</v>
      </c>
      <c r="C61" s="18" t="s">
        <v>252</v>
      </c>
      <c r="D61" s="18" t="s">
        <v>253</v>
      </c>
    </row>
    <row r="62" spans="1:5" x14ac:dyDescent="0.25">
      <c r="A62" s="17" t="s">
        <v>71</v>
      </c>
      <c r="B62" s="18" t="s">
        <v>254</v>
      </c>
      <c r="C62" s="18" t="s">
        <v>255</v>
      </c>
      <c r="D62" s="18" t="s">
        <v>256</v>
      </c>
    </row>
    <row r="63" spans="1:5" x14ac:dyDescent="0.25">
      <c r="A63" s="17" t="s">
        <v>72</v>
      </c>
      <c r="B63" s="18" t="s">
        <v>257</v>
      </c>
      <c r="C63" s="18" t="s">
        <v>258</v>
      </c>
    </row>
    <row r="64" spans="1:5" x14ac:dyDescent="0.25">
      <c r="A64" s="17" t="s">
        <v>73</v>
      </c>
      <c r="B64" s="18" t="s">
        <v>259</v>
      </c>
      <c r="C64" s="18" t="s">
        <v>260</v>
      </c>
      <c r="D64" s="18" t="s">
        <v>261</v>
      </c>
      <c r="E64" s="18" t="s">
        <v>262</v>
      </c>
    </row>
    <row r="65" spans="1:4" x14ac:dyDescent="0.25">
      <c r="A65" s="17" t="s">
        <v>74</v>
      </c>
      <c r="B65" s="18" t="s">
        <v>263</v>
      </c>
      <c r="C65" s="18" t="s">
        <v>264</v>
      </c>
      <c r="D65" s="18" t="s">
        <v>265</v>
      </c>
    </row>
    <row r="67" spans="1:4" x14ac:dyDescent="0.25">
      <c r="A67" s="16" t="s">
        <v>266</v>
      </c>
    </row>
    <row r="68" spans="1:4" x14ac:dyDescent="0.25">
      <c r="A68" s="17" t="s">
        <v>79</v>
      </c>
      <c r="B68" s="18" t="s">
        <v>267</v>
      </c>
      <c r="C68" s="18" t="s">
        <v>268</v>
      </c>
      <c r="D68" s="18" t="s">
        <v>269</v>
      </c>
    </row>
    <row r="69" spans="1:4" x14ac:dyDescent="0.25">
      <c r="A69" s="17" t="s">
        <v>80</v>
      </c>
      <c r="B69" s="18" t="s">
        <v>270</v>
      </c>
      <c r="C69" s="18" t="s">
        <v>271</v>
      </c>
    </row>
    <row r="70" spans="1:4" x14ac:dyDescent="0.25">
      <c r="A70" s="17" t="s">
        <v>81</v>
      </c>
      <c r="B70" s="18" t="s">
        <v>272</v>
      </c>
      <c r="C70" s="18" t="s">
        <v>273</v>
      </c>
    </row>
    <row r="71" spans="1:4" x14ac:dyDescent="0.25">
      <c r="A71" s="17" t="s">
        <v>82</v>
      </c>
      <c r="B71" s="18" t="s">
        <v>274</v>
      </c>
      <c r="C71" s="18" t="s">
        <v>275</v>
      </c>
      <c r="D71" s="18" t="s">
        <v>276</v>
      </c>
    </row>
    <row r="72" spans="1:4" x14ac:dyDescent="0.25">
      <c r="A72" s="17" t="s">
        <v>277</v>
      </c>
      <c r="B72" s="18" t="s">
        <v>278</v>
      </c>
      <c r="C72" s="18" t="s">
        <v>279</v>
      </c>
      <c r="D72" s="18" t="s">
        <v>280</v>
      </c>
    </row>
    <row r="74" spans="1:4" x14ac:dyDescent="0.25">
      <c r="A74" s="16" t="s">
        <v>281</v>
      </c>
    </row>
    <row r="75" spans="1:4" x14ac:dyDescent="0.25">
      <c r="A75" s="17" t="s">
        <v>83</v>
      </c>
      <c r="B75" s="18" t="s">
        <v>282</v>
      </c>
      <c r="C75" s="18" t="s">
        <v>283</v>
      </c>
      <c r="D75" s="18" t="s">
        <v>284</v>
      </c>
    </row>
    <row r="76" spans="1:4" x14ac:dyDescent="0.25">
      <c r="A76" s="17" t="s">
        <v>84</v>
      </c>
      <c r="B76" s="18" t="s">
        <v>285</v>
      </c>
      <c r="C76" s="18" t="s">
        <v>286</v>
      </c>
    </row>
    <row r="77" spans="1:4" x14ac:dyDescent="0.25">
      <c r="A77" s="17" t="s">
        <v>85</v>
      </c>
      <c r="B77" s="18" t="s">
        <v>287</v>
      </c>
      <c r="C77" s="18" t="s">
        <v>288</v>
      </c>
    </row>
    <row r="78" spans="1:4" x14ac:dyDescent="0.25">
      <c r="A78" s="17" t="s">
        <v>289</v>
      </c>
      <c r="B78" s="18" t="s">
        <v>290</v>
      </c>
      <c r="C78" s="18" t="s">
        <v>291</v>
      </c>
      <c r="D78" s="18" t="s">
        <v>292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D2F2F"/>
  </sheetPr>
  <dimension ref="A1:B23"/>
  <sheetViews>
    <sheetView workbookViewId="0">
      <pane ySplit="2" topLeftCell="A3" activePane="bottomLeft" state="frozen"/>
      <selection activeCell="M24" sqref="M24"/>
      <selection pane="bottomLeft" activeCell="B51" sqref="B51"/>
    </sheetView>
  </sheetViews>
  <sheetFormatPr defaultRowHeight="15" x14ac:dyDescent="0.25"/>
  <cols>
    <col min="1" max="1" width="32" customWidth="1"/>
    <col min="2" max="2" width="42" customWidth="1"/>
  </cols>
  <sheetData>
    <row r="1" spans="1:2" x14ac:dyDescent="0.25">
      <c r="B1" s="3" t="s">
        <v>12</v>
      </c>
    </row>
    <row r="3" spans="1:2" x14ac:dyDescent="0.25">
      <c r="A3" s="4" t="s">
        <v>13</v>
      </c>
      <c r="B3" s="5"/>
    </row>
    <row r="4" spans="1:2" x14ac:dyDescent="0.25">
      <c r="A4" s="4" t="s">
        <v>14</v>
      </c>
      <c r="B4" s="5"/>
    </row>
    <row r="5" spans="1:2" x14ac:dyDescent="0.25">
      <c r="A5" s="4" t="s">
        <v>15</v>
      </c>
      <c r="B5" s="5"/>
    </row>
    <row r="6" spans="1:2" x14ac:dyDescent="0.25">
      <c r="A6" s="4" t="s">
        <v>16</v>
      </c>
      <c r="B6" s="5"/>
    </row>
    <row r="7" spans="1:2" x14ac:dyDescent="0.25">
      <c r="A7" s="4" t="s">
        <v>17</v>
      </c>
      <c r="B7" s="5"/>
    </row>
    <row r="8" spans="1:2" x14ac:dyDescent="0.25">
      <c r="A8" s="4" t="s">
        <v>18</v>
      </c>
      <c r="B8" s="5"/>
    </row>
    <row r="9" spans="1:2" x14ac:dyDescent="0.25">
      <c r="A9" s="4" t="s">
        <v>19</v>
      </c>
      <c r="B9" s="5"/>
    </row>
    <row r="10" spans="1:2" x14ac:dyDescent="0.25">
      <c r="A10" s="4" t="s">
        <v>20</v>
      </c>
      <c r="B10" s="5"/>
    </row>
    <row r="11" spans="1:2" x14ac:dyDescent="0.25">
      <c r="A11" s="4" t="s">
        <v>21</v>
      </c>
      <c r="B11" s="5"/>
    </row>
    <row r="12" spans="1:2" x14ac:dyDescent="0.25">
      <c r="A12" s="4" t="s">
        <v>86</v>
      </c>
      <c r="B12" s="5"/>
    </row>
    <row r="13" spans="1:2" x14ac:dyDescent="0.25">
      <c r="A13" s="4" t="s">
        <v>22</v>
      </c>
      <c r="B13" s="5"/>
    </row>
    <row r="14" spans="1:2" x14ac:dyDescent="0.25">
      <c r="A14" s="4" t="s">
        <v>23</v>
      </c>
      <c r="B14" s="5"/>
    </row>
    <row r="15" spans="1:2" x14ac:dyDescent="0.25">
      <c r="A15" s="4" t="s">
        <v>24</v>
      </c>
      <c r="B15" s="5"/>
    </row>
    <row r="16" spans="1:2" x14ac:dyDescent="0.25">
      <c r="A16" s="4" t="s">
        <v>25</v>
      </c>
      <c r="B16" s="5"/>
    </row>
    <row r="17" spans="1:2" x14ac:dyDescent="0.25">
      <c r="A17" s="4" t="s">
        <v>27</v>
      </c>
      <c r="B17" s="5"/>
    </row>
    <row r="18" spans="1:2" x14ac:dyDescent="0.25">
      <c r="A18" s="4" t="s">
        <v>28</v>
      </c>
      <c r="B18" s="5"/>
    </row>
    <row r="19" spans="1:2" x14ac:dyDescent="0.25">
      <c r="A19" s="4" t="s">
        <v>29</v>
      </c>
      <c r="B19" s="5"/>
    </row>
    <row r="20" spans="1:2" x14ac:dyDescent="0.25">
      <c r="A20" s="4" t="s">
        <v>30</v>
      </c>
      <c r="B20" s="5"/>
    </row>
    <row r="21" spans="1:2" x14ac:dyDescent="0.25">
      <c r="A21" s="4" t="s">
        <v>31</v>
      </c>
      <c r="B21" s="9"/>
    </row>
    <row r="22" spans="1:2" x14ac:dyDescent="0.25">
      <c r="A22" s="4" t="s">
        <v>32</v>
      </c>
      <c r="B22" s="5"/>
    </row>
    <row r="23" spans="1:2" x14ac:dyDescent="0.25">
      <c r="A23" s="4" t="s">
        <v>33</v>
      </c>
      <c r="B23" s="5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D2F2F"/>
  </sheetPr>
  <dimension ref="A1:B42"/>
  <sheetViews>
    <sheetView workbookViewId="0">
      <pane ySplit="2" topLeftCell="A3" activePane="bottomLeft" state="frozen"/>
      <selection activeCell="M24" sqref="M24"/>
      <selection pane="bottomLeft" activeCell="B3" sqref="B3:B35"/>
    </sheetView>
  </sheetViews>
  <sheetFormatPr defaultRowHeight="15" x14ac:dyDescent="0.25"/>
  <cols>
    <col min="1" max="1" width="32" customWidth="1"/>
    <col min="2" max="2" width="42" customWidth="1"/>
  </cols>
  <sheetData>
    <row r="1" spans="1:2" x14ac:dyDescent="0.25">
      <c r="B1" s="3" t="s">
        <v>12</v>
      </c>
    </row>
    <row r="3" spans="1:2" x14ac:dyDescent="0.25">
      <c r="A3" s="4" t="s">
        <v>34</v>
      </c>
      <c r="B3" s="5"/>
    </row>
    <row r="4" spans="1:2" x14ac:dyDescent="0.25">
      <c r="A4" s="4" t="s">
        <v>35</v>
      </c>
      <c r="B4" s="5"/>
    </row>
    <row r="5" spans="1:2" x14ac:dyDescent="0.25">
      <c r="A5" s="4" t="s">
        <v>36</v>
      </c>
      <c r="B5" s="5"/>
    </row>
    <row r="6" spans="1:2" x14ac:dyDescent="0.25">
      <c r="A6" s="4" t="s">
        <v>37</v>
      </c>
      <c r="B6" s="6"/>
    </row>
    <row r="7" spans="1:2" x14ac:dyDescent="0.25">
      <c r="A7" s="4" t="s">
        <v>38</v>
      </c>
      <c r="B7" s="6"/>
    </row>
    <row r="8" spans="1:2" x14ac:dyDescent="0.25">
      <c r="A8" s="4" t="s">
        <v>39</v>
      </c>
      <c r="B8" s="6"/>
    </row>
    <row r="9" spans="1:2" x14ac:dyDescent="0.25">
      <c r="A9" s="4" t="s">
        <v>100</v>
      </c>
      <c r="B9" s="5"/>
    </row>
    <row r="10" spans="1:2" x14ac:dyDescent="0.25">
      <c r="A10" s="4" t="s">
        <v>101</v>
      </c>
      <c r="B10" s="5"/>
    </row>
    <row r="11" spans="1:2" x14ac:dyDescent="0.25">
      <c r="A11" s="4" t="s">
        <v>40</v>
      </c>
      <c r="B11" s="6"/>
    </row>
    <row r="12" spans="1:2" x14ac:dyDescent="0.25">
      <c r="A12" s="4" t="s">
        <v>41</v>
      </c>
      <c r="B12" s="5"/>
    </row>
    <row r="13" spans="1:2" x14ac:dyDescent="0.25">
      <c r="A13" s="4" t="s">
        <v>42</v>
      </c>
      <c r="B13" s="5"/>
    </row>
    <row r="14" spans="1:2" x14ac:dyDescent="0.25">
      <c r="A14" s="4" t="s">
        <v>43</v>
      </c>
      <c r="B14" s="5"/>
    </row>
    <row r="15" spans="1:2" x14ac:dyDescent="0.25">
      <c r="A15" s="4" t="s">
        <v>44</v>
      </c>
      <c r="B15" s="5"/>
    </row>
    <row r="16" spans="1:2" x14ac:dyDescent="0.25">
      <c r="A16" s="4" t="s">
        <v>45</v>
      </c>
      <c r="B16" s="5"/>
    </row>
    <row r="17" spans="1:2" x14ac:dyDescent="0.25">
      <c r="A17" s="4" t="s">
        <v>46</v>
      </c>
      <c r="B17" s="5"/>
    </row>
    <row r="18" spans="1:2" x14ac:dyDescent="0.25">
      <c r="A18" s="4" t="s">
        <v>47</v>
      </c>
      <c r="B18" s="5"/>
    </row>
    <row r="19" spans="1:2" x14ac:dyDescent="0.25">
      <c r="A19" s="4" t="s">
        <v>48</v>
      </c>
      <c r="B19" s="5"/>
    </row>
    <row r="20" spans="1:2" x14ac:dyDescent="0.25">
      <c r="A20" s="4" t="s">
        <v>49</v>
      </c>
      <c r="B20" s="5"/>
    </row>
    <row r="21" spans="1:2" x14ac:dyDescent="0.25">
      <c r="A21" s="4" t="s">
        <v>50</v>
      </c>
      <c r="B21" s="5"/>
    </row>
    <row r="22" spans="1:2" x14ac:dyDescent="0.25">
      <c r="A22" s="4" t="s">
        <v>51</v>
      </c>
      <c r="B22" s="5"/>
    </row>
    <row r="23" spans="1:2" x14ac:dyDescent="0.25">
      <c r="A23" s="4" t="s">
        <v>52</v>
      </c>
      <c r="B23" s="5"/>
    </row>
    <row r="24" spans="1:2" x14ac:dyDescent="0.25">
      <c r="A24" s="4" t="s">
        <v>53</v>
      </c>
      <c r="B24" s="5"/>
    </row>
    <row r="25" spans="1:2" x14ac:dyDescent="0.25">
      <c r="A25" s="4" t="s">
        <v>54</v>
      </c>
      <c r="B25" s="5"/>
    </row>
    <row r="26" spans="1:2" x14ac:dyDescent="0.25">
      <c r="A26" s="4" t="s">
        <v>55</v>
      </c>
      <c r="B26" s="6"/>
    </row>
    <row r="27" spans="1:2" x14ac:dyDescent="0.25">
      <c r="A27" s="4" t="s">
        <v>295</v>
      </c>
      <c r="B27" s="6"/>
    </row>
    <row r="28" spans="1:2" x14ac:dyDescent="0.25">
      <c r="A28" s="4" t="s">
        <v>296</v>
      </c>
      <c r="B28" s="6"/>
    </row>
    <row r="29" spans="1:2" x14ac:dyDescent="0.25">
      <c r="A29" s="4" t="s">
        <v>297</v>
      </c>
      <c r="B29" s="6"/>
    </row>
    <row r="30" spans="1:2" x14ac:dyDescent="0.25">
      <c r="A30" s="4"/>
      <c r="B30" s="6"/>
    </row>
    <row r="31" spans="1:2" x14ac:dyDescent="0.25">
      <c r="A31" s="4"/>
      <c r="B31" s="6"/>
    </row>
    <row r="32" spans="1:2" x14ac:dyDescent="0.25">
      <c r="A32" s="4"/>
      <c r="B32" s="6"/>
    </row>
    <row r="33" spans="1:2" x14ac:dyDescent="0.25">
      <c r="A33" s="4"/>
      <c r="B33" s="6"/>
    </row>
    <row r="34" spans="1:2" x14ac:dyDescent="0.25">
      <c r="A34" s="4"/>
      <c r="B34" s="6"/>
    </row>
    <row r="35" spans="1:2" x14ac:dyDescent="0.25">
      <c r="A35" s="4"/>
      <c r="B35" s="6"/>
    </row>
    <row r="36" spans="1:2" x14ac:dyDescent="0.25">
      <c r="A36" s="4"/>
      <c r="B36" s="6"/>
    </row>
    <row r="37" spans="1:2" x14ac:dyDescent="0.25">
      <c r="A37" s="4"/>
      <c r="B37" s="6"/>
    </row>
    <row r="38" spans="1:2" x14ac:dyDescent="0.25">
      <c r="A38" s="4"/>
      <c r="B38" s="6"/>
    </row>
    <row r="39" spans="1:2" x14ac:dyDescent="0.25">
      <c r="A39" s="4"/>
      <c r="B39" s="6"/>
    </row>
    <row r="40" spans="1:2" x14ac:dyDescent="0.25">
      <c r="A40" s="4"/>
      <c r="B40" s="6"/>
    </row>
    <row r="41" spans="1:2" x14ac:dyDescent="0.25">
      <c r="A41" s="4"/>
      <c r="B41" s="6"/>
    </row>
    <row r="42" spans="1:2" x14ac:dyDescent="0.25">
      <c r="A42" s="4"/>
      <c r="B42" s="6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D2F2F"/>
  </sheetPr>
  <dimension ref="A1:T50"/>
  <sheetViews>
    <sheetView workbookViewId="0">
      <pane ySplit="3" topLeftCell="A4" activePane="bottomLeft" state="frozen"/>
      <selection activeCell="M24" sqref="M24"/>
      <selection pane="bottomLeft" activeCell="A4" sqref="A4:A26"/>
    </sheetView>
  </sheetViews>
  <sheetFormatPr defaultRowHeight="15" x14ac:dyDescent="0.25"/>
  <cols>
    <col min="1" max="1" width="18" customWidth="1"/>
    <col min="2" max="4" width="22" customWidth="1"/>
    <col min="5" max="7" width="18" customWidth="1"/>
    <col min="8" max="9" width="20" customWidth="1"/>
    <col min="10" max="20" width="18" customWidth="1"/>
  </cols>
  <sheetData>
    <row r="1" spans="1:20" x14ac:dyDescent="0.25">
      <c r="B1" s="7" t="s">
        <v>56</v>
      </c>
    </row>
    <row r="3" spans="1:20" ht="26.25" x14ac:dyDescent="0.25">
      <c r="A3" s="8" t="s">
        <v>78</v>
      </c>
      <c r="B3" s="8" t="s">
        <v>58</v>
      </c>
      <c r="C3" s="8" t="s">
        <v>59</v>
      </c>
      <c r="D3" s="8" t="s">
        <v>57</v>
      </c>
      <c r="E3" s="8" t="s">
        <v>60</v>
      </c>
      <c r="F3" s="8" t="s">
        <v>61</v>
      </c>
      <c r="G3" s="8" t="s">
        <v>62</v>
      </c>
      <c r="H3" s="8" t="s">
        <v>63</v>
      </c>
      <c r="I3" s="8" t="s">
        <v>87</v>
      </c>
      <c r="J3" s="8" t="s">
        <v>64</v>
      </c>
      <c r="K3" s="8" t="s">
        <v>65</v>
      </c>
      <c r="L3" s="8" t="s">
        <v>294</v>
      </c>
      <c r="M3" s="8" t="s">
        <v>66</v>
      </c>
      <c r="N3" s="8" t="s">
        <v>88</v>
      </c>
      <c r="O3" s="8" t="s">
        <v>293</v>
      </c>
      <c r="P3" s="8" t="s">
        <v>67</v>
      </c>
      <c r="Q3" s="8" t="s">
        <v>68</v>
      </c>
      <c r="R3" s="8" t="s">
        <v>89</v>
      </c>
      <c r="S3" s="8" t="s">
        <v>90</v>
      </c>
      <c r="T3" s="8" t="s">
        <v>91</v>
      </c>
    </row>
    <row r="4" spans="1:20" x14ac:dyDescent="0.25">
      <c r="A4" s="5"/>
      <c r="B4" s="5"/>
      <c r="C4" s="5"/>
      <c r="D4" s="5"/>
      <c r="E4" s="5"/>
      <c r="F4" s="5"/>
      <c r="G4" s="6"/>
      <c r="H4" s="5"/>
      <c r="I4" s="5"/>
      <c r="J4" s="5"/>
      <c r="K4" s="6"/>
      <c r="L4" s="5"/>
      <c r="M4" s="5"/>
      <c r="N4" s="5"/>
      <c r="O4" s="5"/>
      <c r="P4" s="6"/>
      <c r="Q4" s="5"/>
      <c r="R4" s="5"/>
      <c r="S4" s="5"/>
      <c r="T4" s="5"/>
    </row>
    <row r="5" spans="1:20" x14ac:dyDescent="0.25">
      <c r="A5" s="5"/>
      <c r="B5" s="5"/>
      <c r="C5" s="5"/>
      <c r="D5" s="5"/>
      <c r="E5" s="5"/>
      <c r="F5" s="5"/>
      <c r="G5" s="6"/>
      <c r="H5" s="5"/>
      <c r="I5" s="5"/>
      <c r="J5" s="5"/>
      <c r="K5" s="6"/>
      <c r="L5" s="5"/>
      <c r="M5" s="5"/>
      <c r="N5" s="5"/>
      <c r="O5" s="5"/>
      <c r="P5" s="6"/>
      <c r="Q5" s="5"/>
      <c r="R5" s="5"/>
      <c r="S5" s="5"/>
      <c r="T5" s="5"/>
    </row>
    <row r="6" spans="1:20" x14ac:dyDescent="0.25">
      <c r="A6" s="5"/>
      <c r="B6" s="5"/>
      <c r="C6" s="5"/>
      <c r="D6" s="5"/>
      <c r="E6" s="5"/>
      <c r="F6" s="5"/>
      <c r="G6" s="6"/>
      <c r="H6" s="5"/>
      <c r="I6" s="5"/>
      <c r="J6" s="5"/>
      <c r="K6" s="6"/>
      <c r="L6" s="5"/>
      <c r="M6" s="5"/>
      <c r="N6" s="5"/>
      <c r="O6" s="5"/>
      <c r="P6" s="6"/>
      <c r="Q6" s="5"/>
      <c r="R6" s="5"/>
      <c r="S6" s="5"/>
      <c r="T6" s="5"/>
    </row>
    <row r="7" spans="1:20" x14ac:dyDescent="0.25">
      <c r="A7" s="5"/>
      <c r="B7" s="5"/>
      <c r="C7" s="5"/>
      <c r="D7" s="5"/>
      <c r="E7" s="5"/>
      <c r="F7" s="5"/>
      <c r="G7" s="6"/>
      <c r="H7" s="5"/>
      <c r="I7" s="5"/>
      <c r="J7" s="5"/>
      <c r="K7" s="6"/>
      <c r="L7" s="5"/>
      <c r="M7" s="5"/>
      <c r="N7" s="5"/>
      <c r="O7" s="5"/>
      <c r="P7" s="6"/>
      <c r="Q7" s="5"/>
      <c r="R7" s="5"/>
      <c r="S7" s="5"/>
      <c r="T7" s="5"/>
    </row>
    <row r="8" spans="1:20" x14ac:dyDescent="0.25">
      <c r="A8" s="5"/>
      <c r="B8" s="5"/>
      <c r="C8" s="5"/>
      <c r="D8" s="5"/>
      <c r="E8" s="5"/>
      <c r="F8" s="5"/>
      <c r="G8" s="6"/>
      <c r="H8" s="5"/>
      <c r="I8" s="5"/>
      <c r="J8" s="5"/>
      <c r="K8" s="6"/>
      <c r="L8" s="5"/>
      <c r="M8" s="5"/>
      <c r="N8" s="5"/>
      <c r="O8" s="5"/>
      <c r="P8" s="6"/>
      <c r="Q8" s="5"/>
      <c r="R8" s="5"/>
      <c r="S8" s="5"/>
      <c r="T8" s="5"/>
    </row>
    <row r="9" spans="1:20" x14ac:dyDescent="0.25">
      <c r="A9" s="5"/>
      <c r="B9" s="5"/>
      <c r="C9" s="5"/>
      <c r="D9" s="5"/>
      <c r="E9" s="5"/>
      <c r="F9" s="5"/>
      <c r="G9" s="6"/>
      <c r="H9" s="5"/>
      <c r="I9" s="5"/>
      <c r="J9" s="5"/>
      <c r="K9" s="6"/>
      <c r="L9" s="5"/>
      <c r="M9" s="5"/>
      <c r="N9" s="5"/>
      <c r="O9" s="5"/>
      <c r="P9" s="6"/>
      <c r="Q9" s="5"/>
      <c r="R9" s="5"/>
      <c r="S9" s="5"/>
      <c r="T9" s="5"/>
    </row>
    <row r="10" spans="1:20" x14ac:dyDescent="0.25">
      <c r="A10" s="5"/>
      <c r="B10" s="5"/>
      <c r="C10" s="5"/>
      <c r="D10" s="5"/>
      <c r="E10" s="5"/>
      <c r="F10" s="5"/>
      <c r="G10" s="6"/>
      <c r="H10" s="5"/>
      <c r="I10" s="5"/>
      <c r="J10" s="5"/>
      <c r="K10" s="6"/>
      <c r="L10" s="5"/>
      <c r="M10" s="5"/>
      <c r="N10" s="5"/>
      <c r="O10" s="5"/>
      <c r="P10" s="6"/>
      <c r="Q10" s="5"/>
      <c r="R10" s="5"/>
      <c r="S10" s="5"/>
      <c r="T10" s="5"/>
    </row>
    <row r="11" spans="1:20" x14ac:dyDescent="0.25">
      <c r="A11" s="5"/>
      <c r="B11" s="5"/>
      <c r="C11" s="5"/>
      <c r="D11" s="5"/>
      <c r="E11" s="5"/>
      <c r="F11" s="5"/>
      <c r="G11" s="6"/>
      <c r="H11" s="5"/>
      <c r="I11" s="5"/>
      <c r="J11" s="5"/>
      <c r="K11" s="6"/>
      <c r="L11" s="5"/>
      <c r="M11" s="5"/>
      <c r="N11" s="5"/>
      <c r="O11" s="5"/>
      <c r="P11" s="6"/>
      <c r="Q11" s="5"/>
      <c r="R11" s="5"/>
      <c r="S11" s="5"/>
      <c r="T11" s="5"/>
    </row>
    <row r="12" spans="1:20" x14ac:dyDescent="0.25">
      <c r="A12" s="5"/>
      <c r="B12" s="5"/>
      <c r="C12" s="5"/>
      <c r="D12" s="5"/>
      <c r="E12" s="5"/>
      <c r="F12" s="5"/>
      <c r="G12" s="6"/>
      <c r="H12" s="5"/>
      <c r="I12" s="5"/>
      <c r="J12" s="5"/>
      <c r="K12" s="6"/>
      <c r="L12" s="5"/>
      <c r="M12" s="5"/>
      <c r="N12" s="5"/>
      <c r="O12" s="5"/>
      <c r="P12" s="6"/>
      <c r="Q12" s="5"/>
      <c r="R12" s="5"/>
      <c r="S12" s="5"/>
      <c r="T12" s="5"/>
    </row>
    <row r="13" spans="1:20" x14ac:dyDescent="0.25">
      <c r="A13" s="5"/>
      <c r="B13" s="5"/>
      <c r="C13" s="5"/>
      <c r="D13" s="5"/>
      <c r="E13" s="5"/>
      <c r="F13" s="5"/>
      <c r="G13" s="6"/>
      <c r="H13" s="5"/>
      <c r="I13" s="5"/>
      <c r="J13" s="5"/>
      <c r="K13" s="6"/>
      <c r="L13" s="5"/>
      <c r="M13" s="5"/>
      <c r="N13" s="5"/>
      <c r="O13" s="5"/>
      <c r="P13" s="6"/>
      <c r="Q13" s="5"/>
      <c r="R13" s="5"/>
      <c r="S13" s="5"/>
      <c r="T13" s="5"/>
    </row>
    <row r="14" spans="1:20" x14ac:dyDescent="0.25">
      <c r="A14" s="5"/>
      <c r="B14" s="5"/>
      <c r="C14" s="5"/>
      <c r="D14" s="5"/>
      <c r="E14" s="5"/>
      <c r="F14" s="5"/>
      <c r="G14" s="6"/>
      <c r="H14" s="5"/>
      <c r="I14" s="5"/>
      <c r="J14" s="5"/>
      <c r="K14" s="6"/>
      <c r="L14" s="5"/>
      <c r="M14" s="5"/>
      <c r="N14" s="5"/>
      <c r="O14" s="5"/>
      <c r="P14" s="6"/>
      <c r="Q14" s="5"/>
      <c r="R14" s="5"/>
      <c r="S14" s="5"/>
      <c r="T14" s="5"/>
    </row>
    <row r="15" spans="1:20" x14ac:dyDescent="0.25">
      <c r="A15" s="5"/>
      <c r="B15" s="5"/>
      <c r="C15" s="5"/>
      <c r="D15" s="5"/>
      <c r="E15" s="5"/>
      <c r="F15" s="5"/>
      <c r="G15" s="6"/>
      <c r="H15" s="5"/>
      <c r="I15" s="5"/>
      <c r="J15" s="5"/>
      <c r="K15" s="6"/>
      <c r="L15" s="5"/>
      <c r="M15" s="5"/>
      <c r="N15" s="5"/>
      <c r="O15" s="5"/>
      <c r="P15" s="6"/>
      <c r="Q15" s="5"/>
      <c r="R15" s="5"/>
      <c r="S15" s="5"/>
      <c r="T15" s="5"/>
    </row>
    <row r="16" spans="1:20" x14ac:dyDescent="0.25">
      <c r="A16" s="5"/>
      <c r="B16" s="5"/>
      <c r="C16" s="5"/>
      <c r="D16" s="5"/>
      <c r="E16" s="5"/>
      <c r="F16" s="5"/>
      <c r="G16" s="6"/>
      <c r="H16" s="5"/>
      <c r="I16" s="5"/>
      <c r="J16" s="5"/>
      <c r="K16" s="6"/>
      <c r="L16" s="5"/>
      <c r="M16" s="5"/>
      <c r="N16" s="5"/>
      <c r="O16" s="5"/>
      <c r="P16" s="6"/>
      <c r="Q16" s="5"/>
      <c r="R16" s="5"/>
      <c r="S16" s="5"/>
      <c r="T16" s="5"/>
    </row>
    <row r="17" spans="1:20" x14ac:dyDescent="0.25">
      <c r="A17" s="5"/>
      <c r="B17" s="5"/>
      <c r="C17" s="5"/>
      <c r="D17" s="5"/>
      <c r="E17" s="5"/>
      <c r="F17" s="5"/>
      <c r="G17" s="6"/>
      <c r="H17" s="5"/>
      <c r="I17" s="5"/>
      <c r="J17" s="5"/>
      <c r="K17" s="6"/>
      <c r="L17" s="5"/>
      <c r="M17" s="5"/>
      <c r="N17" s="5"/>
      <c r="O17" s="5"/>
      <c r="P17" s="6"/>
      <c r="Q17" s="5"/>
      <c r="R17" s="5"/>
      <c r="S17" s="5"/>
      <c r="T17" s="5"/>
    </row>
    <row r="18" spans="1:20" x14ac:dyDescent="0.25">
      <c r="A18" s="5"/>
      <c r="B18" s="5"/>
      <c r="C18" s="5"/>
      <c r="D18" s="5"/>
      <c r="E18" s="5"/>
      <c r="F18" s="5"/>
      <c r="G18" s="6"/>
      <c r="H18" s="5"/>
      <c r="I18" s="5"/>
      <c r="J18" s="5"/>
      <c r="K18" s="6"/>
      <c r="L18" s="5"/>
      <c r="M18" s="5"/>
      <c r="N18" s="5"/>
      <c r="O18" s="5"/>
      <c r="P18" s="6"/>
      <c r="Q18" s="5"/>
      <c r="R18" s="5"/>
      <c r="S18" s="5"/>
      <c r="T18" s="5"/>
    </row>
    <row r="19" spans="1:20" x14ac:dyDescent="0.25">
      <c r="A19" s="5"/>
      <c r="B19" s="5"/>
      <c r="C19" s="5"/>
      <c r="D19" s="5"/>
      <c r="E19" s="5"/>
      <c r="F19" s="5"/>
      <c r="G19" s="6"/>
      <c r="H19" s="5"/>
      <c r="I19" s="5"/>
      <c r="J19" s="5"/>
      <c r="K19" s="6"/>
      <c r="L19" s="5"/>
      <c r="M19" s="5"/>
      <c r="N19" s="5"/>
      <c r="O19" s="5"/>
      <c r="P19" s="6"/>
      <c r="Q19" s="5"/>
      <c r="R19" s="5"/>
      <c r="S19" s="5"/>
      <c r="T19" s="5"/>
    </row>
    <row r="20" spans="1:20" x14ac:dyDescent="0.25">
      <c r="A20" s="5"/>
      <c r="B20" s="5"/>
      <c r="C20" s="5"/>
      <c r="D20" s="5"/>
      <c r="E20" s="5"/>
      <c r="F20" s="5"/>
      <c r="G20" s="6"/>
      <c r="H20" s="5"/>
      <c r="I20" s="5"/>
      <c r="J20" s="5"/>
      <c r="K20" s="6"/>
      <c r="L20" s="5"/>
      <c r="M20" s="5"/>
      <c r="N20" s="5"/>
      <c r="O20" s="5"/>
      <c r="P20" s="6"/>
      <c r="Q20" s="5"/>
      <c r="R20" s="5"/>
      <c r="S20" s="5"/>
      <c r="T20" s="5"/>
    </row>
    <row r="21" spans="1:20" x14ac:dyDescent="0.25">
      <c r="A21" s="5"/>
      <c r="B21" s="5"/>
      <c r="C21" s="5"/>
      <c r="D21" s="5"/>
      <c r="E21" s="5"/>
      <c r="F21" s="5"/>
      <c r="G21" s="6"/>
      <c r="H21" s="5"/>
      <c r="I21" s="5"/>
      <c r="J21" s="5"/>
      <c r="K21" s="6"/>
      <c r="L21" s="5"/>
      <c r="M21" s="5"/>
      <c r="N21" s="5"/>
      <c r="O21" s="5"/>
      <c r="P21" s="6"/>
      <c r="Q21" s="5"/>
      <c r="R21" s="5"/>
      <c r="S21" s="5"/>
      <c r="T21" s="5"/>
    </row>
    <row r="22" spans="1:20" x14ac:dyDescent="0.25">
      <c r="A22" s="5"/>
      <c r="B22" s="5"/>
      <c r="C22" s="5"/>
      <c r="D22" s="5"/>
      <c r="E22" s="5"/>
      <c r="F22" s="5"/>
      <c r="G22" s="6"/>
      <c r="H22" s="5"/>
      <c r="I22" s="5"/>
      <c r="J22" s="5"/>
      <c r="K22" s="6"/>
      <c r="L22" s="5"/>
      <c r="M22" s="5"/>
      <c r="N22" s="5"/>
      <c r="O22" s="5"/>
      <c r="P22" s="6"/>
      <c r="Q22" s="5"/>
      <c r="R22" s="5"/>
      <c r="S22" s="5"/>
      <c r="T22" s="5"/>
    </row>
    <row r="23" spans="1:20" x14ac:dyDescent="0.25">
      <c r="A23" s="5"/>
      <c r="B23" s="5"/>
      <c r="C23" s="5"/>
      <c r="D23" s="5"/>
      <c r="E23" s="5"/>
      <c r="F23" s="5"/>
      <c r="G23" s="6"/>
      <c r="H23" s="5"/>
      <c r="I23" s="5"/>
      <c r="J23" s="5"/>
      <c r="K23" s="6"/>
      <c r="L23" s="5"/>
      <c r="M23" s="5"/>
      <c r="N23" s="5"/>
      <c r="O23" s="5"/>
      <c r="P23" s="6"/>
      <c r="Q23" s="5"/>
      <c r="R23" s="5"/>
      <c r="S23" s="5"/>
      <c r="T23" s="5"/>
    </row>
    <row r="24" spans="1:20" x14ac:dyDescent="0.25">
      <c r="A24" s="5"/>
      <c r="B24" s="5"/>
      <c r="C24" s="5"/>
      <c r="D24" s="5"/>
      <c r="E24" s="5"/>
      <c r="F24" s="5"/>
      <c r="G24" s="6"/>
      <c r="H24" s="5"/>
      <c r="I24" s="5"/>
      <c r="J24" s="5"/>
      <c r="K24" s="6"/>
      <c r="L24" s="5"/>
      <c r="M24" s="5"/>
      <c r="N24" s="5"/>
      <c r="O24" s="5"/>
      <c r="P24" s="6"/>
      <c r="Q24" s="5"/>
      <c r="R24" s="5"/>
      <c r="S24" s="5"/>
      <c r="T24" s="5"/>
    </row>
    <row r="25" spans="1:20" x14ac:dyDescent="0.25">
      <c r="A25" s="5"/>
      <c r="B25" s="5"/>
      <c r="C25" s="5"/>
      <c r="D25" s="5"/>
      <c r="E25" s="5"/>
      <c r="F25" s="5"/>
      <c r="G25" s="6"/>
      <c r="H25" s="5"/>
      <c r="I25" s="5"/>
      <c r="J25" s="5"/>
      <c r="K25" s="6"/>
      <c r="L25" s="5"/>
      <c r="M25" s="5"/>
      <c r="N25" s="5"/>
      <c r="O25" s="5"/>
      <c r="P25" s="6"/>
      <c r="Q25" s="5"/>
      <c r="R25" s="5"/>
      <c r="S25" s="5"/>
      <c r="T25" s="5"/>
    </row>
    <row r="26" spans="1:20" x14ac:dyDescent="0.25">
      <c r="A26" s="5"/>
      <c r="B26" s="5"/>
      <c r="C26" s="5"/>
      <c r="D26" s="5"/>
      <c r="E26" s="5"/>
      <c r="F26" s="5"/>
      <c r="G26" s="6"/>
      <c r="H26" s="5"/>
      <c r="I26" s="5"/>
      <c r="J26" s="5"/>
      <c r="K26" s="6"/>
      <c r="L26" s="6"/>
      <c r="M26" s="5"/>
      <c r="N26" s="5"/>
      <c r="O26" s="5"/>
      <c r="P26" s="6"/>
      <c r="Q26" s="5"/>
      <c r="R26" s="5"/>
      <c r="S26" s="5"/>
      <c r="T26" s="5"/>
    </row>
    <row r="27" spans="1:20" x14ac:dyDescent="0.25">
      <c r="A27" s="5"/>
      <c r="B27" s="5"/>
      <c r="C27" s="5"/>
      <c r="D27" s="5"/>
      <c r="E27" s="5"/>
      <c r="F27" s="5"/>
      <c r="G27" s="6"/>
      <c r="H27" s="5"/>
      <c r="I27" s="5"/>
      <c r="J27" s="5"/>
      <c r="K27" s="6"/>
      <c r="L27" s="6"/>
      <c r="M27" s="5"/>
      <c r="N27" s="5"/>
      <c r="O27" s="5"/>
      <c r="P27" s="6"/>
      <c r="Q27" s="5"/>
      <c r="R27" s="5"/>
      <c r="S27" s="5"/>
      <c r="T27" s="5"/>
    </row>
    <row r="28" spans="1:20" x14ac:dyDescent="0.25">
      <c r="A28" s="5"/>
      <c r="B28" s="5"/>
      <c r="C28" s="5"/>
      <c r="D28" s="5"/>
      <c r="E28" s="5"/>
      <c r="F28" s="5"/>
      <c r="G28" s="6"/>
      <c r="H28" s="5"/>
      <c r="I28" s="5"/>
      <c r="J28" s="5"/>
      <c r="K28" s="6"/>
      <c r="L28" s="6"/>
      <c r="M28" s="5"/>
      <c r="N28" s="5"/>
      <c r="O28" s="5"/>
      <c r="P28" s="6"/>
      <c r="Q28" s="5"/>
      <c r="R28" s="5"/>
      <c r="S28" s="5"/>
      <c r="T28" s="5"/>
    </row>
    <row r="29" spans="1:20" x14ac:dyDescent="0.25">
      <c r="A29" s="5"/>
      <c r="B29" s="5"/>
      <c r="C29" s="5"/>
      <c r="D29" s="5"/>
      <c r="E29" s="5"/>
      <c r="F29" s="5"/>
      <c r="G29" s="6"/>
      <c r="H29" s="5"/>
      <c r="I29" s="5"/>
      <c r="J29" s="5"/>
      <c r="K29" s="6"/>
      <c r="L29" s="6"/>
      <c r="M29" s="5"/>
      <c r="N29" s="5"/>
      <c r="O29" s="5"/>
      <c r="P29" s="6"/>
      <c r="Q29" s="5"/>
      <c r="R29" s="5"/>
      <c r="S29" s="5"/>
      <c r="T29" s="5"/>
    </row>
    <row r="30" spans="1:20" x14ac:dyDescent="0.25">
      <c r="A30" s="5"/>
      <c r="B30" s="5"/>
      <c r="C30" s="5"/>
      <c r="D30" s="5"/>
      <c r="E30" s="5"/>
      <c r="F30" s="5"/>
      <c r="G30" s="6"/>
      <c r="H30" s="5"/>
      <c r="I30" s="5"/>
      <c r="J30" s="5"/>
      <c r="K30" s="6"/>
      <c r="L30" s="6"/>
      <c r="M30" s="5"/>
      <c r="N30" s="5"/>
      <c r="O30" s="5"/>
      <c r="P30" s="6"/>
      <c r="Q30" s="5"/>
      <c r="R30" s="5"/>
      <c r="S30" s="5"/>
      <c r="T30" s="5"/>
    </row>
    <row r="31" spans="1:20" x14ac:dyDescent="0.25">
      <c r="A31" s="5"/>
      <c r="B31" s="5"/>
      <c r="C31" s="5"/>
      <c r="D31" s="5"/>
      <c r="E31" s="5"/>
      <c r="F31" s="5"/>
      <c r="G31" s="6"/>
      <c r="H31" s="5"/>
      <c r="I31" s="5"/>
      <c r="J31" s="5"/>
      <c r="K31" s="6"/>
      <c r="L31" s="6"/>
      <c r="M31" s="5"/>
      <c r="N31" s="5"/>
      <c r="O31" s="5"/>
      <c r="P31" s="6"/>
      <c r="Q31" s="5"/>
      <c r="R31" s="5"/>
      <c r="S31" s="5"/>
      <c r="T31" s="5"/>
    </row>
    <row r="32" spans="1:20" x14ac:dyDescent="0.25">
      <c r="A32" s="5"/>
      <c r="B32" s="5"/>
      <c r="C32" s="5"/>
      <c r="D32" s="5"/>
      <c r="E32" s="5"/>
      <c r="F32" s="5"/>
      <c r="G32" s="6"/>
      <c r="H32" s="5"/>
      <c r="I32" s="5"/>
      <c r="J32" s="5"/>
      <c r="K32" s="6"/>
      <c r="L32" s="6"/>
      <c r="M32" s="5"/>
      <c r="N32" s="5"/>
      <c r="O32" s="5"/>
      <c r="P32" s="6"/>
      <c r="Q32" s="5"/>
      <c r="R32" s="5"/>
      <c r="S32" s="5"/>
      <c r="T32" s="5"/>
    </row>
    <row r="33" spans="1:20" x14ac:dyDescent="0.25">
      <c r="A33" s="5"/>
      <c r="B33" s="5"/>
      <c r="C33" s="5"/>
      <c r="D33" s="5"/>
      <c r="E33" s="5"/>
      <c r="F33" s="5"/>
      <c r="G33" s="6"/>
      <c r="H33" s="5"/>
      <c r="I33" s="5"/>
      <c r="J33" s="5"/>
      <c r="K33" s="6"/>
      <c r="L33" s="6"/>
      <c r="M33" s="5"/>
      <c r="N33" s="5"/>
      <c r="O33" s="5"/>
      <c r="P33" s="6"/>
      <c r="Q33" s="5"/>
      <c r="R33" s="5"/>
      <c r="S33" s="5"/>
      <c r="T33" s="5"/>
    </row>
    <row r="34" spans="1:20" x14ac:dyDescent="0.25">
      <c r="A34" s="5"/>
      <c r="B34" s="5"/>
      <c r="C34" s="5"/>
      <c r="D34" s="5"/>
      <c r="E34" s="5"/>
      <c r="F34" s="5"/>
      <c r="G34" s="6"/>
      <c r="H34" s="5"/>
      <c r="I34" s="5"/>
      <c r="J34" s="5"/>
      <c r="K34" s="6"/>
      <c r="L34" s="6"/>
      <c r="M34" s="5"/>
      <c r="N34" s="5"/>
      <c r="O34" s="5"/>
      <c r="P34" s="6"/>
      <c r="Q34" s="5"/>
      <c r="R34" s="5"/>
      <c r="S34" s="5"/>
      <c r="T34" s="5"/>
    </row>
    <row r="35" spans="1:20" x14ac:dyDescent="0.25">
      <c r="A35" s="5"/>
      <c r="B35" s="5"/>
      <c r="C35" s="5"/>
      <c r="D35" s="5"/>
      <c r="E35" s="5"/>
      <c r="F35" s="5"/>
      <c r="G35" s="6"/>
      <c r="H35" s="5"/>
      <c r="I35" s="5"/>
      <c r="J35" s="5"/>
      <c r="K35" s="6"/>
      <c r="L35" s="6"/>
      <c r="M35" s="5"/>
      <c r="N35" s="5"/>
      <c r="O35" s="5"/>
      <c r="P35" s="6"/>
      <c r="Q35" s="5"/>
      <c r="R35" s="5"/>
      <c r="S35" s="5"/>
      <c r="T35" s="5"/>
    </row>
    <row r="36" spans="1:20" x14ac:dyDescent="0.25">
      <c r="A36" s="5"/>
      <c r="B36" s="5"/>
      <c r="C36" s="5"/>
      <c r="D36" s="5"/>
      <c r="E36" s="5"/>
      <c r="F36" s="5"/>
      <c r="G36" s="6"/>
      <c r="H36" s="5"/>
      <c r="I36" s="5"/>
      <c r="J36" s="5"/>
      <c r="K36" s="6"/>
      <c r="L36" s="6"/>
      <c r="M36" s="5"/>
      <c r="N36" s="5"/>
      <c r="O36" s="5"/>
      <c r="P36" s="6"/>
      <c r="Q36" s="5"/>
      <c r="R36" s="5"/>
      <c r="S36" s="5"/>
      <c r="T36" s="5"/>
    </row>
    <row r="37" spans="1:20" x14ac:dyDescent="0.25">
      <c r="A37" s="5"/>
      <c r="B37" s="5"/>
      <c r="C37" s="5"/>
      <c r="D37" s="5"/>
      <c r="E37" s="5"/>
      <c r="F37" s="5"/>
      <c r="G37" s="6"/>
      <c r="H37" s="5"/>
      <c r="I37" s="5"/>
      <c r="J37" s="5"/>
      <c r="K37" s="6"/>
      <c r="L37" s="6"/>
      <c r="M37" s="5"/>
      <c r="N37" s="5"/>
      <c r="O37" s="5"/>
      <c r="P37" s="6"/>
      <c r="Q37" s="5"/>
      <c r="R37" s="5"/>
      <c r="S37" s="5"/>
      <c r="T37" s="5"/>
    </row>
    <row r="38" spans="1:20" x14ac:dyDescent="0.25">
      <c r="A38" s="5"/>
      <c r="B38" s="5"/>
      <c r="C38" s="5"/>
      <c r="D38" s="5"/>
      <c r="E38" s="5"/>
      <c r="F38" s="5"/>
      <c r="G38" s="6"/>
      <c r="H38" s="5"/>
      <c r="I38" s="5"/>
      <c r="J38" s="5"/>
      <c r="K38" s="6"/>
      <c r="L38" s="6"/>
      <c r="M38" s="5"/>
      <c r="N38" s="5"/>
      <c r="O38" s="5"/>
      <c r="P38" s="6"/>
      <c r="Q38" s="5"/>
      <c r="R38" s="5"/>
      <c r="S38" s="5"/>
      <c r="T38" s="5"/>
    </row>
    <row r="39" spans="1:20" x14ac:dyDescent="0.25">
      <c r="A39" s="5"/>
      <c r="B39" s="5"/>
      <c r="C39" s="5"/>
      <c r="D39" s="5"/>
      <c r="E39" s="5"/>
      <c r="F39" s="5"/>
      <c r="G39" s="6"/>
      <c r="H39" s="5"/>
      <c r="I39" s="5"/>
      <c r="J39" s="5"/>
      <c r="K39" s="6"/>
      <c r="L39" s="6"/>
      <c r="M39" s="5"/>
      <c r="N39" s="5"/>
      <c r="O39" s="5"/>
      <c r="P39" s="6"/>
      <c r="Q39" s="5"/>
      <c r="R39" s="5"/>
      <c r="S39" s="5"/>
      <c r="T39" s="5"/>
    </row>
    <row r="40" spans="1:20" x14ac:dyDescent="0.25">
      <c r="A40" s="5"/>
      <c r="B40" s="5"/>
      <c r="C40" s="5"/>
      <c r="D40" s="5"/>
      <c r="E40" s="5"/>
      <c r="F40" s="5"/>
      <c r="G40" s="6"/>
      <c r="H40" s="5"/>
      <c r="I40" s="5"/>
      <c r="J40" s="5"/>
      <c r="K40" s="6"/>
      <c r="L40" s="6"/>
      <c r="M40" s="5"/>
      <c r="N40" s="5"/>
      <c r="O40" s="5"/>
      <c r="P40" s="6"/>
      <c r="Q40" s="5"/>
      <c r="R40" s="5"/>
      <c r="S40" s="5"/>
      <c r="T40" s="5"/>
    </row>
    <row r="41" spans="1:20" x14ac:dyDescent="0.25">
      <c r="A41" s="5"/>
      <c r="B41" s="5"/>
      <c r="C41" s="5"/>
      <c r="D41" s="5"/>
      <c r="E41" s="5"/>
      <c r="F41" s="5"/>
      <c r="G41" s="6"/>
      <c r="H41" s="5"/>
      <c r="I41" s="5"/>
      <c r="J41" s="5"/>
      <c r="K41" s="6"/>
      <c r="L41" s="6"/>
      <c r="M41" s="5"/>
      <c r="N41" s="5"/>
      <c r="O41" s="5"/>
      <c r="P41" s="6"/>
      <c r="Q41" s="5"/>
      <c r="R41" s="5"/>
      <c r="S41" s="5"/>
      <c r="T41" s="5"/>
    </row>
    <row r="42" spans="1:20" x14ac:dyDescent="0.25">
      <c r="A42" s="5"/>
      <c r="B42" s="5"/>
      <c r="C42" s="5"/>
      <c r="D42" s="5"/>
      <c r="E42" s="5"/>
      <c r="F42" s="5"/>
      <c r="G42" s="6"/>
      <c r="H42" s="5"/>
      <c r="I42" s="5"/>
      <c r="J42" s="5"/>
      <c r="K42" s="6"/>
      <c r="L42" s="6"/>
      <c r="M42" s="5"/>
      <c r="N42" s="5"/>
      <c r="O42" s="5"/>
      <c r="P42" s="6"/>
      <c r="Q42" s="5"/>
      <c r="R42" s="5"/>
      <c r="S42" s="5"/>
      <c r="T42" s="5"/>
    </row>
    <row r="43" spans="1:20" x14ac:dyDescent="0.25">
      <c r="A43" s="5"/>
      <c r="B43" s="5"/>
      <c r="C43" s="5"/>
      <c r="D43" s="5"/>
      <c r="E43" s="5"/>
      <c r="F43" s="5"/>
      <c r="G43" s="6"/>
      <c r="H43" s="5"/>
      <c r="I43" s="5"/>
      <c r="J43" s="5"/>
      <c r="K43" s="6"/>
      <c r="L43" s="6"/>
      <c r="M43" s="5"/>
      <c r="N43" s="5"/>
      <c r="O43" s="5"/>
      <c r="P43" s="6"/>
      <c r="Q43" s="5"/>
      <c r="R43" s="5"/>
      <c r="S43" s="5"/>
      <c r="T43" s="5"/>
    </row>
    <row r="44" spans="1:20" x14ac:dyDescent="0.25">
      <c r="A44" s="5"/>
      <c r="B44" s="5"/>
      <c r="C44" s="5"/>
      <c r="D44" s="5"/>
      <c r="E44" s="5"/>
      <c r="F44" s="5"/>
      <c r="G44" s="6"/>
      <c r="H44" s="5"/>
      <c r="I44" s="5"/>
      <c r="J44" s="5"/>
      <c r="K44" s="6"/>
      <c r="L44" s="6"/>
      <c r="M44" s="5"/>
      <c r="N44" s="5"/>
      <c r="O44" s="5"/>
      <c r="P44" s="6"/>
      <c r="Q44" s="5"/>
      <c r="R44" s="5"/>
      <c r="S44" s="5"/>
      <c r="T44" s="5"/>
    </row>
    <row r="45" spans="1:20" x14ac:dyDescent="0.25">
      <c r="A45" s="5"/>
      <c r="B45" s="5"/>
      <c r="C45" s="5"/>
      <c r="D45" s="5"/>
      <c r="E45" s="5"/>
      <c r="F45" s="5"/>
      <c r="G45" s="6"/>
      <c r="H45" s="5"/>
      <c r="I45" s="5"/>
      <c r="J45" s="5"/>
      <c r="K45" s="6"/>
      <c r="L45" s="6"/>
      <c r="M45" s="5"/>
      <c r="N45" s="5"/>
      <c r="O45" s="5"/>
      <c r="P45" s="6"/>
      <c r="Q45" s="5"/>
      <c r="R45" s="5"/>
      <c r="S45" s="5"/>
      <c r="T45" s="5"/>
    </row>
    <row r="46" spans="1:20" x14ac:dyDescent="0.25">
      <c r="A46" s="5"/>
      <c r="B46" s="5"/>
      <c r="C46" s="5"/>
      <c r="D46" s="5"/>
      <c r="E46" s="5"/>
      <c r="F46" s="5"/>
      <c r="G46" s="6"/>
      <c r="H46" s="5"/>
      <c r="I46" s="5"/>
      <c r="J46" s="5"/>
      <c r="K46" s="6"/>
      <c r="L46" s="6"/>
      <c r="M46" s="5"/>
      <c r="N46" s="5"/>
      <c r="O46" s="5"/>
      <c r="P46" s="6"/>
      <c r="Q46" s="5"/>
      <c r="R46" s="5"/>
      <c r="S46" s="5"/>
      <c r="T46" s="5"/>
    </row>
    <row r="47" spans="1:20" x14ac:dyDescent="0.25">
      <c r="A47" s="5"/>
      <c r="B47" s="5"/>
      <c r="C47" s="5"/>
      <c r="D47" s="5"/>
      <c r="E47" s="5"/>
      <c r="F47" s="5"/>
      <c r="G47" s="6"/>
      <c r="H47" s="5"/>
      <c r="I47" s="5"/>
      <c r="J47" s="5"/>
      <c r="K47" s="6"/>
      <c r="L47" s="6"/>
      <c r="M47" s="5"/>
      <c r="N47" s="5"/>
      <c r="O47" s="5"/>
      <c r="P47" s="6"/>
      <c r="Q47" s="5"/>
      <c r="R47" s="5"/>
      <c r="S47" s="5"/>
      <c r="T47" s="5"/>
    </row>
    <row r="48" spans="1:20" x14ac:dyDescent="0.25">
      <c r="A48" s="5"/>
      <c r="B48" s="5"/>
      <c r="C48" s="5"/>
      <c r="D48" s="5"/>
      <c r="E48" s="5"/>
      <c r="F48" s="5"/>
      <c r="G48" s="6"/>
      <c r="H48" s="5"/>
      <c r="I48" s="5"/>
      <c r="J48" s="5"/>
      <c r="K48" s="6"/>
      <c r="L48" s="6"/>
      <c r="M48" s="5"/>
      <c r="N48" s="5"/>
      <c r="O48" s="5"/>
      <c r="P48" s="6"/>
      <c r="Q48" s="5"/>
      <c r="R48" s="5"/>
      <c r="S48" s="5"/>
      <c r="T48" s="5"/>
    </row>
    <row r="49" spans="1:20" x14ac:dyDescent="0.25">
      <c r="A49" s="5"/>
      <c r="B49" s="5"/>
      <c r="C49" s="5"/>
      <c r="D49" s="5"/>
      <c r="E49" s="5"/>
      <c r="F49" s="5"/>
      <c r="G49" s="6"/>
      <c r="H49" s="5"/>
      <c r="I49" s="5"/>
      <c r="J49" s="5"/>
      <c r="K49" s="6"/>
      <c r="L49" s="6"/>
      <c r="M49" s="5"/>
      <c r="N49" s="5"/>
      <c r="O49" s="5"/>
      <c r="P49" s="6"/>
      <c r="Q49" s="5"/>
      <c r="R49" s="5"/>
      <c r="S49" s="5"/>
      <c r="T49" s="5"/>
    </row>
    <row r="50" spans="1:20" x14ac:dyDescent="0.25">
      <c r="A50" s="5"/>
      <c r="B50" s="5"/>
      <c r="C50" s="5"/>
      <c r="D50" s="5"/>
      <c r="E50" s="5"/>
      <c r="F50" s="5"/>
      <c r="G50" s="6"/>
      <c r="H50" s="5"/>
      <c r="I50" s="5"/>
      <c r="J50" s="5"/>
      <c r="K50" s="6"/>
      <c r="L50" s="6"/>
      <c r="M50" s="5"/>
      <c r="N50" s="5"/>
      <c r="O50" s="5"/>
      <c r="P50" s="6"/>
      <c r="Q50" s="5"/>
      <c r="R50" s="5"/>
      <c r="S50" s="5"/>
      <c r="T50" s="5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D2F2F"/>
  </sheetPr>
  <dimension ref="A1:F4"/>
  <sheetViews>
    <sheetView workbookViewId="0">
      <pane ySplit="3" topLeftCell="A4" activePane="bottomLeft" state="frozen"/>
      <selection activeCell="M24" sqref="M24"/>
      <selection pane="bottomLeft" activeCell="M24" sqref="M24"/>
    </sheetView>
  </sheetViews>
  <sheetFormatPr defaultRowHeight="15" x14ac:dyDescent="0.25"/>
  <cols>
    <col min="1" max="1" width="38" customWidth="1"/>
    <col min="2" max="2" width="20" customWidth="1"/>
    <col min="3" max="6" width="18" customWidth="1"/>
  </cols>
  <sheetData>
    <row r="1" spans="1:6" x14ac:dyDescent="0.25">
      <c r="B1" s="7" t="s">
        <v>56</v>
      </c>
    </row>
    <row r="3" spans="1:6" x14ac:dyDescent="0.25">
      <c r="A3" s="8" t="s">
        <v>69</v>
      </c>
      <c r="B3" s="8" t="s">
        <v>70</v>
      </c>
      <c r="C3" s="8" t="s">
        <v>71</v>
      </c>
      <c r="D3" s="8" t="s">
        <v>72</v>
      </c>
      <c r="E3" s="8" t="s">
        <v>73</v>
      </c>
      <c r="F3" s="8" t="s">
        <v>74</v>
      </c>
    </row>
    <row r="4" spans="1:6" x14ac:dyDescent="0.25">
      <c r="A4" s="5" t="s">
        <v>75</v>
      </c>
      <c r="B4" s="5" t="s">
        <v>76</v>
      </c>
      <c r="C4" s="5" t="s">
        <v>26</v>
      </c>
      <c r="D4" s="6">
        <v>45444</v>
      </c>
      <c r="E4" s="6">
        <v>47269</v>
      </c>
      <c r="F4" s="6">
        <v>46177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D2F2F"/>
  </sheetPr>
  <dimension ref="A1:R226"/>
  <sheetViews>
    <sheetView zoomScale="85" zoomScaleNormal="85" workbookViewId="0">
      <pane ySplit="3" topLeftCell="A52" activePane="bottomLeft" state="frozen"/>
      <selection activeCell="M24" sqref="M24"/>
      <selection pane="bottomLeft" activeCell="O100" sqref="A4:O100"/>
    </sheetView>
  </sheetViews>
  <sheetFormatPr defaultRowHeight="15" x14ac:dyDescent="0.25"/>
  <cols>
    <col min="1" max="1" width="18" customWidth="1"/>
    <col min="2" max="2" width="22" customWidth="1"/>
    <col min="3" max="4" width="20" customWidth="1"/>
    <col min="5" max="7" width="18" customWidth="1"/>
    <col min="8" max="18" width="26" customWidth="1"/>
  </cols>
  <sheetData>
    <row r="1" spans="1:18" x14ac:dyDescent="0.25">
      <c r="B1" s="7" t="s">
        <v>77</v>
      </c>
    </row>
    <row r="3" spans="1:18" x14ac:dyDescent="0.25">
      <c r="A3" s="8" t="s">
        <v>78</v>
      </c>
      <c r="B3" s="8" t="s">
        <v>79</v>
      </c>
      <c r="C3" s="8" t="s">
        <v>80</v>
      </c>
      <c r="D3" s="8" t="s">
        <v>92</v>
      </c>
      <c r="E3" s="8" t="s">
        <v>81</v>
      </c>
      <c r="F3" s="8" t="s">
        <v>82</v>
      </c>
      <c r="G3" s="8" t="s">
        <v>54</v>
      </c>
      <c r="H3" s="8" t="s">
        <v>43</v>
      </c>
      <c r="I3" s="10" t="s">
        <v>97</v>
      </c>
      <c r="J3" s="10" t="s">
        <v>93</v>
      </c>
      <c r="K3" s="10" t="s">
        <v>94</v>
      </c>
      <c r="L3" s="10" t="s">
        <v>95</v>
      </c>
      <c r="M3" s="10" t="s">
        <v>96</v>
      </c>
      <c r="N3" s="10" t="s">
        <v>98</v>
      </c>
      <c r="O3" s="10"/>
      <c r="P3" s="10"/>
      <c r="Q3" s="10"/>
      <c r="R3" s="10"/>
    </row>
    <row r="4" spans="1:18" x14ac:dyDescent="0.25">
      <c r="A4" s="5"/>
      <c r="B4" s="5"/>
      <c r="C4" s="5"/>
      <c r="D4" s="5"/>
      <c r="E4" s="6"/>
      <c r="F4" s="6"/>
      <c r="G4" s="5"/>
      <c r="H4" s="5"/>
      <c r="I4" s="5"/>
      <c r="J4" s="5"/>
      <c r="K4" s="5"/>
      <c r="L4" s="5"/>
      <c r="M4" s="6"/>
      <c r="N4" s="11"/>
      <c r="O4" s="5"/>
      <c r="P4" s="5"/>
      <c r="Q4" s="5"/>
      <c r="R4" s="5"/>
    </row>
    <row r="5" spans="1:18" x14ac:dyDescent="0.25">
      <c r="A5" s="5"/>
      <c r="B5" s="5"/>
      <c r="C5" s="5"/>
      <c r="D5" s="5"/>
      <c r="E5" s="6"/>
      <c r="F5" s="6"/>
      <c r="G5" s="5"/>
      <c r="H5" s="5"/>
      <c r="I5" s="5"/>
      <c r="J5" s="5"/>
      <c r="K5" s="5"/>
      <c r="L5" s="5"/>
      <c r="M5" s="6"/>
      <c r="N5" s="11"/>
      <c r="O5" s="5"/>
      <c r="P5" s="5"/>
      <c r="Q5" s="5"/>
      <c r="R5" s="5"/>
    </row>
    <row r="6" spans="1:18" x14ac:dyDescent="0.25">
      <c r="A6" s="5"/>
      <c r="B6" s="5"/>
      <c r="C6" s="5"/>
      <c r="D6" s="5"/>
      <c r="E6" s="6"/>
      <c r="F6" s="6"/>
      <c r="G6" s="5"/>
      <c r="H6" s="5"/>
      <c r="I6" s="5"/>
      <c r="J6" s="5"/>
      <c r="K6" s="5"/>
      <c r="L6" s="5"/>
      <c r="M6" s="6"/>
      <c r="N6" s="11"/>
      <c r="O6" s="5"/>
      <c r="P6" s="5"/>
      <c r="Q6" s="5"/>
      <c r="R6" s="5"/>
    </row>
    <row r="7" spans="1:18" x14ac:dyDescent="0.25">
      <c r="A7" s="5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6"/>
      <c r="N7" s="11"/>
      <c r="O7" s="5"/>
      <c r="P7" s="5"/>
      <c r="Q7" s="5"/>
      <c r="R7" s="5"/>
    </row>
    <row r="8" spans="1:18" x14ac:dyDescent="0.25">
      <c r="A8" s="5"/>
      <c r="B8" s="5"/>
      <c r="C8" s="5"/>
      <c r="D8" s="5"/>
      <c r="E8" s="6"/>
      <c r="F8" s="6"/>
      <c r="G8" s="5"/>
      <c r="H8" s="5"/>
      <c r="I8" s="5"/>
      <c r="J8" s="5"/>
      <c r="K8" s="5"/>
      <c r="L8" s="5"/>
      <c r="M8" s="6"/>
      <c r="N8" s="11"/>
      <c r="O8" s="5"/>
      <c r="P8" s="5"/>
      <c r="Q8" s="5"/>
      <c r="R8" s="5"/>
    </row>
    <row r="9" spans="1:18" x14ac:dyDescent="0.25">
      <c r="A9" s="5"/>
      <c r="B9" s="5"/>
      <c r="C9" s="5"/>
      <c r="D9" s="5"/>
      <c r="E9" s="6"/>
      <c r="F9" s="6"/>
      <c r="G9" s="5"/>
      <c r="H9" s="5"/>
      <c r="I9" s="5"/>
      <c r="J9" s="5"/>
      <c r="K9" s="5"/>
      <c r="L9" s="5"/>
      <c r="M9" s="6"/>
      <c r="N9" s="11"/>
      <c r="O9" s="5"/>
      <c r="P9" s="5"/>
      <c r="Q9" s="5"/>
      <c r="R9" s="5"/>
    </row>
    <row r="10" spans="1:18" x14ac:dyDescent="0.25">
      <c r="A10" s="5"/>
      <c r="B10" s="5"/>
      <c r="C10" s="5"/>
      <c r="D10" s="5"/>
      <c r="E10" s="6"/>
      <c r="F10" s="6"/>
      <c r="G10" s="5"/>
      <c r="H10" s="5"/>
      <c r="I10" s="5"/>
      <c r="J10" s="5"/>
      <c r="K10" s="5"/>
      <c r="L10" s="5"/>
      <c r="M10" s="6"/>
      <c r="N10" s="11"/>
      <c r="O10" s="5"/>
      <c r="P10" s="5"/>
      <c r="Q10" s="5"/>
      <c r="R10" s="5"/>
    </row>
    <row r="11" spans="1:18" x14ac:dyDescent="0.25">
      <c r="A11" s="5"/>
      <c r="B11" s="5"/>
      <c r="C11" s="5"/>
      <c r="D11" s="5"/>
      <c r="E11" s="6"/>
      <c r="F11" s="6"/>
      <c r="G11" s="5"/>
      <c r="H11" s="5"/>
      <c r="I11" s="5"/>
      <c r="J11" s="5"/>
      <c r="K11" s="5"/>
      <c r="L11" s="5"/>
      <c r="M11" s="6"/>
      <c r="N11" s="11"/>
      <c r="O11" s="5"/>
      <c r="P11" s="5"/>
      <c r="Q11" s="5"/>
      <c r="R11" s="5"/>
    </row>
    <row r="12" spans="1:18" x14ac:dyDescent="0.25">
      <c r="A12" s="5"/>
      <c r="B12" s="5"/>
      <c r="C12" s="5"/>
      <c r="D12" s="5"/>
      <c r="E12" s="6"/>
      <c r="F12" s="6"/>
      <c r="G12" s="5"/>
      <c r="H12" s="5"/>
      <c r="I12" s="5"/>
      <c r="J12" s="5"/>
      <c r="K12" s="5"/>
      <c r="L12" s="5"/>
      <c r="M12" s="6"/>
      <c r="N12" s="11"/>
      <c r="O12" s="5"/>
      <c r="P12" s="5"/>
      <c r="Q12" s="5"/>
      <c r="R12" s="5"/>
    </row>
    <row r="13" spans="1:18" x14ac:dyDescent="0.25">
      <c r="A13" s="5"/>
      <c r="B13" s="5"/>
      <c r="C13" s="5"/>
      <c r="D13" s="5"/>
      <c r="E13" s="6"/>
      <c r="F13" s="6"/>
      <c r="G13" s="5"/>
      <c r="H13" s="5"/>
      <c r="I13" s="5"/>
      <c r="J13" s="5"/>
      <c r="K13" s="5"/>
      <c r="L13" s="5"/>
      <c r="M13" s="6"/>
      <c r="N13" s="11"/>
      <c r="O13" s="5"/>
      <c r="P13" s="5"/>
      <c r="Q13" s="5"/>
      <c r="R13" s="5"/>
    </row>
    <row r="14" spans="1:18" x14ac:dyDescent="0.25">
      <c r="A14" s="5"/>
      <c r="B14" s="5"/>
      <c r="C14" s="5"/>
      <c r="D14" s="5"/>
      <c r="E14" s="6"/>
      <c r="F14" s="6"/>
      <c r="G14" s="5"/>
      <c r="H14" s="5"/>
      <c r="I14" s="5"/>
      <c r="J14" s="5"/>
      <c r="K14" s="5"/>
      <c r="L14" s="5"/>
      <c r="M14" s="6"/>
      <c r="N14" s="11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6"/>
      <c r="F15" s="6"/>
      <c r="G15" s="5"/>
      <c r="H15" s="5"/>
      <c r="I15" s="5"/>
      <c r="J15" s="5"/>
      <c r="K15" s="5"/>
      <c r="L15" s="5"/>
      <c r="M15" s="6"/>
      <c r="N15" s="11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6"/>
      <c r="F16" s="6"/>
      <c r="G16" s="5"/>
      <c r="H16" s="5"/>
      <c r="I16" s="5"/>
      <c r="J16" s="5"/>
      <c r="K16" s="5"/>
      <c r="L16" s="5"/>
      <c r="M16" s="6"/>
      <c r="N16" s="11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6"/>
      <c r="F17" s="6"/>
      <c r="G17" s="5"/>
      <c r="H17" s="5"/>
      <c r="I17" s="5"/>
      <c r="J17" s="5"/>
      <c r="K17" s="5"/>
      <c r="L17" s="5"/>
      <c r="M17" s="6"/>
      <c r="N17" s="11"/>
      <c r="O17" s="5"/>
      <c r="P17" s="5"/>
      <c r="Q17" s="5"/>
      <c r="R17" s="5"/>
    </row>
    <row r="18" spans="1:18" x14ac:dyDescent="0.25">
      <c r="A18" s="5"/>
      <c r="B18" s="5"/>
      <c r="C18" s="5"/>
      <c r="D18" s="5"/>
      <c r="E18" s="6"/>
      <c r="F18" s="6"/>
      <c r="G18" s="5"/>
      <c r="H18" s="5"/>
      <c r="I18" s="5"/>
      <c r="J18" s="5"/>
      <c r="K18" s="5"/>
      <c r="L18" s="5"/>
      <c r="M18" s="6"/>
      <c r="N18" s="11"/>
      <c r="O18" s="5"/>
      <c r="P18" s="5"/>
      <c r="Q18" s="5"/>
      <c r="R18" s="5"/>
    </row>
    <row r="19" spans="1:18" x14ac:dyDescent="0.25">
      <c r="A19" s="5"/>
      <c r="B19" s="5"/>
      <c r="C19" s="5"/>
      <c r="D19" s="5"/>
      <c r="E19" s="6"/>
      <c r="F19" s="6"/>
      <c r="G19" s="5"/>
      <c r="H19" s="5"/>
      <c r="I19" s="5"/>
      <c r="J19" s="5"/>
      <c r="K19" s="5"/>
      <c r="L19" s="5"/>
      <c r="M19" s="6"/>
      <c r="N19" s="11"/>
      <c r="O19" s="5"/>
      <c r="P19" s="5"/>
      <c r="Q19" s="5"/>
      <c r="R19" s="5"/>
    </row>
    <row r="20" spans="1:18" x14ac:dyDescent="0.25">
      <c r="A20" s="5"/>
      <c r="B20" s="5"/>
      <c r="C20" s="5"/>
      <c r="D20" s="5"/>
      <c r="E20" s="6"/>
      <c r="F20" s="6"/>
      <c r="G20" s="5"/>
      <c r="H20" s="5"/>
      <c r="I20" s="5"/>
      <c r="J20" s="5"/>
      <c r="K20" s="5"/>
      <c r="L20" s="5"/>
      <c r="M20" s="6"/>
      <c r="N20" s="11"/>
      <c r="O20" s="5"/>
      <c r="P20" s="5"/>
      <c r="Q20" s="5"/>
      <c r="R20" s="5"/>
    </row>
    <row r="21" spans="1:18" x14ac:dyDescent="0.25">
      <c r="A21" s="5"/>
      <c r="B21" s="5"/>
      <c r="C21" s="5"/>
      <c r="D21" s="5"/>
      <c r="E21" s="6"/>
      <c r="F21" s="6"/>
      <c r="G21" s="5"/>
      <c r="H21" s="5"/>
      <c r="I21" s="5"/>
      <c r="J21" s="5"/>
      <c r="K21" s="5"/>
      <c r="L21" s="5"/>
      <c r="M21" s="6"/>
      <c r="N21" s="11"/>
      <c r="O21" s="5"/>
      <c r="P21" s="5"/>
      <c r="Q21" s="5"/>
      <c r="R21" s="5"/>
    </row>
    <row r="22" spans="1:18" x14ac:dyDescent="0.25">
      <c r="A22" s="5"/>
      <c r="B22" s="5"/>
      <c r="C22" s="5"/>
      <c r="D22" s="5"/>
      <c r="E22" s="6"/>
      <c r="F22" s="6"/>
      <c r="G22" s="5"/>
      <c r="H22" s="5"/>
      <c r="I22" s="5"/>
      <c r="J22" s="5"/>
      <c r="K22" s="5"/>
      <c r="L22" s="5"/>
      <c r="M22" s="6"/>
      <c r="N22" s="11"/>
      <c r="O22" s="5"/>
      <c r="P22" s="5"/>
      <c r="Q22" s="5"/>
      <c r="R22" s="5"/>
    </row>
    <row r="23" spans="1:18" x14ac:dyDescent="0.25">
      <c r="A23" s="5"/>
      <c r="B23" s="5"/>
      <c r="C23" s="5"/>
      <c r="D23" s="5"/>
      <c r="E23" s="6"/>
      <c r="F23" s="6"/>
      <c r="G23" s="5"/>
      <c r="H23" s="5"/>
      <c r="I23" s="5"/>
      <c r="J23" s="5"/>
      <c r="K23" s="5"/>
      <c r="L23" s="5"/>
      <c r="M23" s="6"/>
      <c r="N23" s="11"/>
      <c r="O23" s="5"/>
      <c r="P23" s="5"/>
      <c r="Q23" s="5"/>
      <c r="R23" s="5"/>
    </row>
    <row r="24" spans="1:18" x14ac:dyDescent="0.25">
      <c r="A24" s="5"/>
      <c r="B24" s="5"/>
      <c r="C24" s="5"/>
      <c r="D24" s="5"/>
      <c r="E24" s="6"/>
      <c r="F24" s="6"/>
      <c r="G24" s="5"/>
      <c r="H24" s="5"/>
      <c r="I24" s="5"/>
      <c r="J24" s="5"/>
      <c r="K24" s="5"/>
      <c r="L24" s="5"/>
      <c r="M24" s="6"/>
      <c r="N24" s="11"/>
      <c r="O24" s="5"/>
      <c r="P24" s="5"/>
      <c r="Q24" s="5"/>
      <c r="R24" s="5"/>
    </row>
    <row r="25" spans="1:18" x14ac:dyDescent="0.25">
      <c r="A25" s="5"/>
      <c r="B25" s="5"/>
      <c r="C25" s="5"/>
      <c r="D25" s="5"/>
      <c r="E25" s="6"/>
      <c r="F25" s="6"/>
      <c r="G25" s="5"/>
      <c r="H25" s="5"/>
      <c r="I25" s="5"/>
      <c r="J25" s="5"/>
      <c r="K25" s="5"/>
      <c r="L25" s="5"/>
      <c r="M25" s="6"/>
      <c r="N25" s="11"/>
      <c r="O25" s="5"/>
      <c r="P25" s="5"/>
      <c r="Q25" s="5"/>
      <c r="R25" s="5"/>
    </row>
    <row r="26" spans="1:18" x14ac:dyDescent="0.25">
      <c r="A26" s="5"/>
      <c r="B26" s="5"/>
      <c r="C26" s="5"/>
      <c r="D26" s="5"/>
      <c r="E26" s="6"/>
      <c r="F26" s="6"/>
      <c r="G26" s="5"/>
      <c r="H26" s="5"/>
      <c r="I26" s="5"/>
      <c r="J26" s="5"/>
      <c r="K26" s="5"/>
      <c r="L26" s="5"/>
      <c r="M26" s="6"/>
      <c r="N26" s="11"/>
      <c r="O26" s="5"/>
      <c r="P26" s="5"/>
      <c r="Q26" s="5"/>
      <c r="R26" s="5"/>
    </row>
    <row r="27" spans="1:18" x14ac:dyDescent="0.25">
      <c r="A27" s="5"/>
      <c r="B27" s="5"/>
      <c r="C27" s="5"/>
      <c r="D27" s="5"/>
      <c r="E27" s="6"/>
      <c r="F27" s="6"/>
      <c r="G27" s="5"/>
      <c r="H27" s="5"/>
      <c r="I27" s="5"/>
      <c r="J27" s="5"/>
      <c r="K27" s="5"/>
      <c r="L27" s="5"/>
      <c r="M27" s="6"/>
      <c r="N27" s="11"/>
      <c r="O27" s="5"/>
      <c r="P27" s="5"/>
      <c r="Q27" s="5"/>
      <c r="R27" s="5"/>
    </row>
    <row r="28" spans="1:18" x14ac:dyDescent="0.25">
      <c r="A28" s="5"/>
      <c r="B28" s="5"/>
      <c r="C28" s="5"/>
      <c r="D28" s="5"/>
      <c r="E28" s="6"/>
      <c r="F28" s="6"/>
      <c r="G28" s="5"/>
      <c r="H28" s="5"/>
      <c r="I28" s="5"/>
      <c r="J28" s="5"/>
      <c r="K28" s="5"/>
      <c r="L28" s="5"/>
      <c r="M28" s="6"/>
      <c r="N28" s="11"/>
      <c r="O28" s="5"/>
      <c r="P28" s="5"/>
      <c r="Q28" s="5"/>
      <c r="R28" s="5"/>
    </row>
    <row r="29" spans="1:18" x14ac:dyDescent="0.25">
      <c r="A29" s="5"/>
      <c r="B29" s="5"/>
      <c r="C29" s="5"/>
      <c r="D29" s="5"/>
      <c r="E29" s="6"/>
      <c r="F29" s="6"/>
      <c r="G29" s="5"/>
      <c r="H29" s="5"/>
      <c r="I29" s="5"/>
      <c r="J29" s="5"/>
      <c r="K29" s="5"/>
      <c r="L29" s="5"/>
      <c r="M29" s="6"/>
      <c r="N29" s="11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6"/>
      <c r="F30" s="6"/>
      <c r="G30" s="5"/>
      <c r="H30" s="5"/>
      <c r="I30" s="5"/>
      <c r="J30" s="5"/>
      <c r="K30" s="5"/>
      <c r="L30" s="5"/>
      <c r="M30" s="6"/>
      <c r="N30" s="11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6"/>
      <c r="F31" s="6"/>
      <c r="G31" s="5"/>
      <c r="H31" s="5"/>
      <c r="I31" s="5"/>
      <c r="J31" s="5"/>
      <c r="K31" s="5"/>
      <c r="L31" s="5"/>
      <c r="M31" s="6"/>
      <c r="N31" s="11"/>
      <c r="O31" s="5"/>
      <c r="P31" s="5"/>
      <c r="Q31" s="5"/>
      <c r="R31" s="5"/>
    </row>
    <row r="32" spans="1:18" x14ac:dyDescent="0.25">
      <c r="A32" s="5"/>
      <c r="B32" s="5"/>
      <c r="C32" s="5"/>
      <c r="D32" s="5"/>
      <c r="E32" s="6"/>
      <c r="F32" s="6"/>
      <c r="G32" s="5"/>
      <c r="H32" s="5"/>
      <c r="I32" s="5"/>
      <c r="J32" s="5"/>
      <c r="K32" s="5"/>
      <c r="L32" s="5"/>
      <c r="M32" s="6"/>
      <c r="N32" s="11"/>
      <c r="O32" s="5"/>
      <c r="P32" s="5"/>
      <c r="Q32" s="5"/>
      <c r="R32" s="5"/>
    </row>
    <row r="33" spans="1:18" x14ac:dyDescent="0.25">
      <c r="A33" s="5"/>
      <c r="B33" s="5"/>
      <c r="C33" s="5"/>
      <c r="D33" s="5"/>
      <c r="E33" s="6"/>
      <c r="F33" s="6"/>
      <c r="G33" s="5"/>
      <c r="H33" s="5"/>
      <c r="I33" s="5"/>
      <c r="J33" s="5"/>
      <c r="K33" s="5"/>
      <c r="L33" s="5"/>
      <c r="M33" s="6"/>
      <c r="N33" s="11"/>
      <c r="O33" s="5"/>
      <c r="P33" s="5"/>
      <c r="Q33" s="5"/>
      <c r="R33" s="5"/>
    </row>
    <row r="34" spans="1:18" x14ac:dyDescent="0.25">
      <c r="A34" s="5"/>
      <c r="B34" s="5"/>
      <c r="C34" s="5"/>
      <c r="D34" s="5"/>
      <c r="E34" s="6"/>
      <c r="F34" s="6"/>
      <c r="G34" s="5"/>
      <c r="H34" s="5"/>
      <c r="I34" s="5"/>
      <c r="J34" s="5"/>
      <c r="K34" s="5"/>
      <c r="L34" s="5"/>
      <c r="M34" s="6"/>
      <c r="N34" s="11"/>
      <c r="O34" s="5"/>
      <c r="P34" s="5"/>
      <c r="Q34" s="5"/>
      <c r="R34" s="5"/>
    </row>
    <row r="35" spans="1:18" x14ac:dyDescent="0.25">
      <c r="A35" s="5"/>
      <c r="B35" s="5"/>
      <c r="C35" s="5"/>
      <c r="D35" s="5"/>
      <c r="E35" s="6"/>
      <c r="F35" s="6"/>
      <c r="G35" s="5"/>
      <c r="H35" s="5"/>
      <c r="I35" s="5"/>
      <c r="J35" s="5"/>
      <c r="K35" s="5"/>
      <c r="L35" s="5"/>
      <c r="M35" s="6"/>
      <c r="N35" s="11"/>
      <c r="O35" s="5"/>
      <c r="P35" s="5"/>
      <c r="Q35" s="5"/>
      <c r="R35" s="5"/>
    </row>
    <row r="36" spans="1:18" x14ac:dyDescent="0.25">
      <c r="A36" s="5"/>
      <c r="B36" s="5"/>
      <c r="C36" s="5"/>
      <c r="D36" s="5"/>
      <c r="E36" s="6"/>
      <c r="F36" s="6"/>
      <c r="G36" s="5"/>
      <c r="H36" s="5"/>
      <c r="I36" s="5"/>
      <c r="J36" s="5"/>
      <c r="K36" s="5"/>
      <c r="L36" s="5"/>
      <c r="M36" s="6"/>
      <c r="N36" s="11"/>
      <c r="O36" s="5"/>
      <c r="P36" s="5"/>
      <c r="Q36" s="5"/>
      <c r="R36" s="5"/>
    </row>
    <row r="37" spans="1:18" x14ac:dyDescent="0.25">
      <c r="A37" s="5"/>
      <c r="B37" s="5"/>
      <c r="C37" s="5"/>
      <c r="D37" s="5"/>
      <c r="E37" s="6"/>
      <c r="F37" s="6"/>
      <c r="G37" s="5"/>
      <c r="H37" s="5"/>
      <c r="I37" s="5"/>
      <c r="J37" s="5"/>
      <c r="K37" s="5"/>
      <c r="L37" s="5"/>
      <c r="M37" s="6"/>
      <c r="N37" s="11"/>
      <c r="O37" s="5"/>
      <c r="P37" s="5"/>
      <c r="Q37" s="5"/>
      <c r="R37" s="5"/>
    </row>
    <row r="38" spans="1:18" x14ac:dyDescent="0.25">
      <c r="A38" s="5"/>
      <c r="B38" s="5"/>
      <c r="C38" s="5"/>
      <c r="D38" s="5"/>
      <c r="E38" s="6"/>
      <c r="F38" s="6"/>
      <c r="G38" s="5"/>
      <c r="H38" s="5"/>
      <c r="I38" s="5"/>
      <c r="J38" s="5"/>
      <c r="K38" s="5"/>
      <c r="L38" s="5"/>
      <c r="M38" s="6"/>
      <c r="N38" s="11"/>
      <c r="O38" s="5"/>
      <c r="P38" s="5"/>
      <c r="Q38" s="5"/>
      <c r="R38" s="5"/>
    </row>
    <row r="39" spans="1:18" x14ac:dyDescent="0.25">
      <c r="A39" s="5"/>
      <c r="B39" s="5"/>
      <c r="C39" s="5"/>
      <c r="D39" s="5"/>
      <c r="E39" s="6"/>
      <c r="F39" s="6"/>
      <c r="G39" s="5"/>
      <c r="H39" s="5"/>
      <c r="I39" s="5"/>
      <c r="J39" s="5"/>
      <c r="K39" s="5"/>
      <c r="L39" s="5"/>
      <c r="M39" s="6"/>
      <c r="N39" s="11"/>
      <c r="O39" s="5"/>
      <c r="P39" s="5"/>
      <c r="Q39" s="5"/>
      <c r="R39" s="5"/>
    </row>
    <row r="40" spans="1:18" x14ac:dyDescent="0.25">
      <c r="A40" s="5"/>
      <c r="B40" s="5"/>
      <c r="C40" s="5"/>
      <c r="D40" s="5"/>
      <c r="E40" s="6"/>
      <c r="F40" s="6"/>
      <c r="G40" s="5"/>
      <c r="H40" s="5"/>
      <c r="I40" s="5"/>
      <c r="J40" s="5"/>
      <c r="K40" s="5"/>
      <c r="L40" s="5"/>
      <c r="M40" s="6"/>
      <c r="N40" s="11"/>
      <c r="O40" s="5"/>
      <c r="P40" s="5"/>
      <c r="Q40" s="5"/>
      <c r="R40" s="5"/>
    </row>
    <row r="41" spans="1:18" x14ac:dyDescent="0.25">
      <c r="A41" s="5"/>
      <c r="B41" s="5"/>
      <c r="C41" s="5"/>
      <c r="D41" s="5"/>
      <c r="E41" s="6"/>
      <c r="F41" s="6"/>
      <c r="G41" s="5"/>
      <c r="H41" s="5"/>
      <c r="I41" s="5"/>
      <c r="J41" s="5"/>
      <c r="K41" s="5"/>
      <c r="L41" s="5"/>
      <c r="M41" s="6"/>
      <c r="N41" s="11"/>
      <c r="O41" s="5"/>
      <c r="P41" s="5"/>
      <c r="Q41" s="5"/>
      <c r="R41" s="5"/>
    </row>
    <row r="42" spans="1:18" x14ac:dyDescent="0.25">
      <c r="A42" s="5"/>
      <c r="B42" s="5"/>
      <c r="C42" s="5"/>
      <c r="D42" s="5"/>
      <c r="E42" s="6"/>
      <c r="F42" s="6"/>
      <c r="G42" s="5"/>
      <c r="H42" s="5"/>
      <c r="I42" s="5"/>
      <c r="J42" s="5"/>
      <c r="K42" s="5"/>
      <c r="L42" s="5"/>
      <c r="M42" s="6"/>
      <c r="N42" s="11"/>
      <c r="O42" s="5"/>
      <c r="P42" s="5"/>
      <c r="Q42" s="5"/>
      <c r="R42" s="5"/>
    </row>
    <row r="43" spans="1:18" x14ac:dyDescent="0.25">
      <c r="A43" s="5"/>
      <c r="B43" s="5"/>
      <c r="C43" s="5"/>
      <c r="D43" s="5"/>
      <c r="E43" s="6"/>
      <c r="F43" s="6"/>
      <c r="G43" s="5"/>
      <c r="H43" s="5"/>
      <c r="I43" s="5"/>
      <c r="J43" s="5"/>
      <c r="K43" s="5"/>
      <c r="L43" s="5"/>
      <c r="M43" s="6"/>
      <c r="N43" s="11"/>
      <c r="O43" s="5"/>
      <c r="P43" s="5"/>
      <c r="Q43" s="5"/>
      <c r="R43" s="5"/>
    </row>
    <row r="44" spans="1:18" x14ac:dyDescent="0.25">
      <c r="A44" s="5"/>
      <c r="B44" s="5"/>
      <c r="C44" s="5"/>
      <c r="D44" s="5"/>
      <c r="E44" s="6"/>
      <c r="F44" s="6"/>
      <c r="G44" s="5"/>
      <c r="H44" s="5"/>
      <c r="I44" s="5"/>
      <c r="J44" s="5"/>
      <c r="K44" s="5"/>
      <c r="L44" s="5"/>
      <c r="M44" s="6"/>
      <c r="N44" s="11"/>
      <c r="O44" s="5"/>
      <c r="P44" s="5"/>
      <c r="Q44" s="5"/>
      <c r="R44" s="5"/>
    </row>
    <row r="45" spans="1:18" x14ac:dyDescent="0.25">
      <c r="A45" s="5"/>
      <c r="B45" s="5"/>
      <c r="C45" s="5"/>
      <c r="D45" s="5"/>
      <c r="E45" s="6"/>
      <c r="F45" s="6"/>
      <c r="G45" s="5"/>
      <c r="H45" s="5"/>
      <c r="I45" s="5"/>
      <c r="J45" s="5"/>
      <c r="K45" s="5"/>
      <c r="L45" s="5"/>
      <c r="M45" s="6"/>
      <c r="N45" s="11"/>
      <c r="O45" s="5"/>
      <c r="P45" s="5"/>
      <c r="Q45" s="5"/>
      <c r="R45" s="5"/>
    </row>
    <row r="46" spans="1:18" x14ac:dyDescent="0.25">
      <c r="A46" s="5"/>
      <c r="B46" s="5"/>
      <c r="C46" s="5"/>
      <c r="D46" s="5"/>
      <c r="E46" s="6"/>
      <c r="F46" s="6"/>
      <c r="G46" s="5"/>
      <c r="H46" s="5"/>
      <c r="I46" s="5"/>
      <c r="J46" s="5"/>
      <c r="K46" s="5"/>
      <c r="L46" s="5"/>
      <c r="M46" s="6"/>
      <c r="N46" s="11"/>
      <c r="O46" s="5"/>
      <c r="P46" s="5"/>
      <c r="Q46" s="5"/>
      <c r="R46" s="5"/>
    </row>
    <row r="47" spans="1:18" x14ac:dyDescent="0.25">
      <c r="A47" s="5"/>
      <c r="B47" s="5"/>
      <c r="C47" s="5"/>
      <c r="D47" s="5"/>
      <c r="E47" s="6"/>
      <c r="F47" s="6"/>
      <c r="G47" s="5"/>
      <c r="H47" s="5"/>
      <c r="I47" s="5"/>
      <c r="J47" s="5"/>
      <c r="K47" s="5"/>
      <c r="L47" s="5"/>
      <c r="M47" s="6"/>
      <c r="N47" s="11"/>
      <c r="O47" s="5"/>
      <c r="P47" s="5"/>
      <c r="Q47" s="5"/>
      <c r="R47" s="5"/>
    </row>
    <row r="48" spans="1:18" x14ac:dyDescent="0.25">
      <c r="A48" s="5"/>
      <c r="B48" s="5"/>
      <c r="C48" s="5"/>
      <c r="D48" s="5"/>
      <c r="E48" s="6"/>
      <c r="F48" s="6"/>
      <c r="G48" s="5"/>
      <c r="H48" s="5"/>
      <c r="I48" s="5"/>
      <c r="J48" s="5"/>
      <c r="K48" s="5"/>
      <c r="L48" s="5"/>
      <c r="M48" s="6"/>
      <c r="N48" s="11"/>
      <c r="O48" s="5"/>
      <c r="P48" s="5"/>
      <c r="Q48" s="5"/>
      <c r="R48" s="5"/>
    </row>
    <row r="49" spans="1:18" x14ac:dyDescent="0.25">
      <c r="A49" s="5"/>
      <c r="B49" s="5"/>
      <c r="C49" s="5"/>
      <c r="D49" s="5"/>
      <c r="E49" s="6"/>
      <c r="F49" s="6"/>
      <c r="G49" s="5"/>
      <c r="H49" s="5"/>
      <c r="I49" s="5"/>
      <c r="J49" s="5"/>
      <c r="K49" s="5"/>
      <c r="L49" s="5"/>
      <c r="M49" s="6"/>
      <c r="N49" s="11"/>
      <c r="O49" s="5"/>
      <c r="P49" s="5"/>
      <c r="Q49" s="5"/>
      <c r="R49" s="5"/>
    </row>
    <row r="50" spans="1:18" x14ac:dyDescent="0.25">
      <c r="A50" s="5"/>
      <c r="B50" s="5"/>
      <c r="C50" s="5"/>
      <c r="D50" s="5"/>
      <c r="E50" s="6"/>
      <c r="F50" s="6"/>
      <c r="G50" s="5"/>
      <c r="H50" s="5"/>
      <c r="I50" s="5"/>
      <c r="J50" s="5"/>
      <c r="K50" s="5"/>
      <c r="L50" s="5"/>
      <c r="M50" s="6"/>
      <c r="N50" s="11"/>
      <c r="O50" s="5"/>
      <c r="P50" s="5"/>
      <c r="Q50" s="5"/>
      <c r="R50" s="5"/>
    </row>
    <row r="51" spans="1:18" x14ac:dyDescent="0.25">
      <c r="A51" s="5"/>
      <c r="B51" s="5"/>
      <c r="C51" s="5"/>
      <c r="D51" s="5"/>
      <c r="E51" s="6"/>
      <c r="F51" s="6"/>
      <c r="G51" s="5"/>
      <c r="H51" s="5"/>
      <c r="I51" s="5"/>
      <c r="J51" s="5"/>
      <c r="K51" s="5"/>
      <c r="L51" s="5"/>
      <c r="M51" s="6"/>
      <c r="N51" s="11"/>
      <c r="O51" s="5"/>
      <c r="P51" s="5"/>
      <c r="Q51" s="5"/>
      <c r="R51" s="5"/>
    </row>
    <row r="52" spans="1:18" x14ac:dyDescent="0.25">
      <c r="A52" s="5"/>
      <c r="B52" s="5"/>
      <c r="C52" s="5"/>
      <c r="D52" s="5"/>
      <c r="E52" s="6"/>
      <c r="F52" s="6"/>
      <c r="G52" s="5"/>
      <c r="H52" s="5"/>
      <c r="I52" s="5"/>
      <c r="J52" s="5"/>
      <c r="K52" s="5"/>
      <c r="L52" s="5"/>
      <c r="M52" s="6"/>
      <c r="N52" s="11"/>
      <c r="O52" s="5"/>
      <c r="P52" s="5"/>
      <c r="Q52" s="5"/>
      <c r="R52" s="5"/>
    </row>
    <row r="53" spans="1:18" x14ac:dyDescent="0.25">
      <c r="A53" s="5"/>
      <c r="B53" s="5"/>
      <c r="C53" s="5"/>
      <c r="D53" s="5"/>
      <c r="E53" s="6"/>
      <c r="F53" s="6"/>
      <c r="G53" s="5"/>
      <c r="H53" s="5"/>
      <c r="I53" s="5"/>
      <c r="J53" s="5"/>
      <c r="K53" s="5"/>
      <c r="L53" s="5"/>
      <c r="M53" s="6"/>
      <c r="N53" s="11"/>
      <c r="O53" s="5"/>
      <c r="P53" s="5"/>
      <c r="Q53" s="5"/>
      <c r="R53" s="5"/>
    </row>
    <row r="54" spans="1:18" x14ac:dyDescent="0.25">
      <c r="A54" s="5"/>
      <c r="B54" s="5"/>
      <c r="C54" s="5"/>
      <c r="D54" s="5"/>
      <c r="E54" s="6"/>
      <c r="F54" s="6"/>
      <c r="G54" s="5"/>
      <c r="H54" s="5"/>
      <c r="I54" s="5"/>
      <c r="J54" s="5"/>
      <c r="K54" s="5"/>
      <c r="L54" s="5"/>
      <c r="M54" s="6"/>
      <c r="N54" s="11"/>
      <c r="O54" s="5"/>
      <c r="P54" s="5"/>
      <c r="Q54" s="5"/>
      <c r="R54" s="5"/>
    </row>
    <row r="55" spans="1:18" x14ac:dyDescent="0.25">
      <c r="A55" s="5"/>
      <c r="B55" s="5"/>
      <c r="C55" s="5"/>
      <c r="D55" s="5"/>
      <c r="E55" s="6"/>
      <c r="F55" s="6"/>
      <c r="G55" s="5"/>
      <c r="H55" s="5"/>
      <c r="I55" s="5"/>
      <c r="J55" s="5"/>
      <c r="K55" s="5"/>
      <c r="L55" s="5"/>
      <c r="M55" s="6"/>
      <c r="N55" s="11"/>
      <c r="O55" s="5"/>
      <c r="P55" s="5"/>
      <c r="Q55" s="5"/>
      <c r="R55" s="5"/>
    </row>
    <row r="56" spans="1:18" x14ac:dyDescent="0.25">
      <c r="A56" s="5"/>
      <c r="B56" s="5"/>
      <c r="C56" s="5"/>
      <c r="D56" s="5"/>
      <c r="E56" s="6"/>
      <c r="F56" s="6"/>
      <c r="G56" s="5"/>
      <c r="H56" s="5"/>
      <c r="I56" s="5"/>
      <c r="J56" s="5"/>
      <c r="K56" s="5"/>
      <c r="L56" s="5"/>
      <c r="M56" s="6"/>
      <c r="N56" s="11"/>
      <c r="O56" s="5"/>
      <c r="P56" s="5"/>
      <c r="Q56" s="5"/>
      <c r="R56" s="5"/>
    </row>
    <row r="57" spans="1:18" x14ac:dyDescent="0.25">
      <c r="A57" s="5"/>
      <c r="B57" s="5"/>
      <c r="C57" s="5"/>
      <c r="D57" s="5"/>
      <c r="E57" s="6"/>
      <c r="F57" s="6"/>
      <c r="G57" s="5"/>
      <c r="H57" s="5"/>
      <c r="I57" s="5"/>
      <c r="J57" s="5"/>
      <c r="K57" s="5"/>
      <c r="L57" s="5"/>
      <c r="M57" s="6"/>
      <c r="N57" s="11"/>
      <c r="O57" s="5"/>
      <c r="P57" s="5"/>
      <c r="Q57" s="5"/>
      <c r="R57" s="5"/>
    </row>
    <row r="58" spans="1:18" x14ac:dyDescent="0.25">
      <c r="A58" s="5"/>
      <c r="B58" s="5"/>
      <c r="C58" s="5"/>
      <c r="D58" s="5"/>
      <c r="E58" s="6"/>
      <c r="F58" s="6"/>
      <c r="G58" s="5"/>
      <c r="H58" s="5"/>
      <c r="I58" s="5"/>
      <c r="J58" s="5"/>
      <c r="K58" s="5"/>
      <c r="L58" s="5"/>
      <c r="M58" s="6"/>
      <c r="N58" s="11"/>
      <c r="O58" s="5"/>
      <c r="P58" s="5"/>
      <c r="Q58" s="5"/>
      <c r="R58" s="5"/>
    </row>
    <row r="59" spans="1:18" x14ac:dyDescent="0.25">
      <c r="A59" s="5"/>
      <c r="B59" s="5"/>
      <c r="C59" s="5"/>
      <c r="D59" s="5"/>
      <c r="E59" s="6"/>
      <c r="F59" s="6"/>
      <c r="G59" s="5"/>
      <c r="H59" s="5"/>
      <c r="I59" s="5"/>
      <c r="J59" s="5"/>
      <c r="K59" s="5"/>
      <c r="L59" s="5"/>
      <c r="M59" s="6"/>
      <c r="N59" s="11"/>
      <c r="O59" s="5"/>
      <c r="P59" s="5"/>
      <c r="Q59" s="5"/>
      <c r="R59" s="5"/>
    </row>
    <row r="60" spans="1:18" x14ac:dyDescent="0.25">
      <c r="A60" s="5"/>
      <c r="B60" s="5"/>
      <c r="C60" s="5"/>
      <c r="D60" s="5"/>
      <c r="E60" s="6"/>
      <c r="F60" s="6"/>
      <c r="G60" s="5"/>
      <c r="H60" s="5"/>
      <c r="I60" s="5"/>
      <c r="J60" s="5"/>
      <c r="K60" s="5"/>
      <c r="L60" s="5"/>
      <c r="M60" s="6"/>
      <c r="N60" s="11"/>
      <c r="O60" s="5"/>
      <c r="P60" s="5"/>
      <c r="Q60" s="5"/>
      <c r="R60" s="5"/>
    </row>
    <row r="61" spans="1:18" x14ac:dyDescent="0.25">
      <c r="A61" s="5"/>
      <c r="B61" s="5"/>
      <c r="C61" s="5"/>
      <c r="D61" s="5"/>
      <c r="E61" s="6"/>
      <c r="F61" s="6"/>
      <c r="G61" s="5"/>
      <c r="H61" s="5"/>
      <c r="I61" s="5"/>
      <c r="J61" s="5"/>
      <c r="K61" s="5"/>
      <c r="L61" s="5"/>
      <c r="M61" s="6"/>
      <c r="N61" s="11"/>
      <c r="O61" s="5"/>
      <c r="P61" s="5"/>
      <c r="Q61" s="5"/>
      <c r="R61" s="5"/>
    </row>
    <row r="62" spans="1:18" x14ac:dyDescent="0.25">
      <c r="A62" s="5"/>
      <c r="B62" s="5"/>
      <c r="C62" s="5"/>
      <c r="D62" s="5"/>
      <c r="E62" s="6"/>
      <c r="F62" s="6"/>
      <c r="G62" s="5"/>
      <c r="H62" s="5"/>
      <c r="I62" s="5"/>
      <c r="J62" s="5"/>
      <c r="K62" s="5"/>
      <c r="L62" s="5"/>
      <c r="M62" s="6"/>
      <c r="N62" s="11"/>
      <c r="O62" s="5"/>
      <c r="P62" s="5"/>
      <c r="Q62" s="5"/>
      <c r="R62" s="5"/>
    </row>
    <row r="63" spans="1:18" x14ac:dyDescent="0.25">
      <c r="A63" s="5"/>
      <c r="B63" s="5"/>
      <c r="C63" s="5"/>
      <c r="D63" s="5"/>
      <c r="E63" s="6"/>
      <c r="F63" s="6"/>
      <c r="G63" s="5"/>
      <c r="H63" s="5"/>
      <c r="I63" s="5"/>
      <c r="J63" s="5"/>
      <c r="K63" s="5"/>
      <c r="L63" s="5"/>
      <c r="M63" s="6"/>
      <c r="N63" s="11"/>
      <c r="O63" s="5"/>
      <c r="P63" s="5"/>
      <c r="Q63" s="5"/>
      <c r="R63" s="5"/>
    </row>
    <row r="64" spans="1:18" x14ac:dyDescent="0.25">
      <c r="A64" s="5"/>
      <c r="B64" s="5"/>
      <c r="C64" s="5"/>
      <c r="D64" s="5"/>
      <c r="E64" s="6"/>
      <c r="F64" s="6"/>
      <c r="G64" s="5"/>
      <c r="H64" s="5"/>
      <c r="I64" s="5"/>
      <c r="J64" s="5"/>
      <c r="K64" s="5"/>
      <c r="L64" s="5"/>
      <c r="M64" s="6"/>
      <c r="N64" s="11"/>
      <c r="O64" s="5"/>
      <c r="P64" s="5"/>
      <c r="Q64" s="5"/>
      <c r="R64" s="5"/>
    </row>
    <row r="65" spans="1:18" x14ac:dyDescent="0.25">
      <c r="A65" s="5"/>
      <c r="B65" s="5"/>
      <c r="C65" s="5"/>
      <c r="D65" s="5"/>
      <c r="E65" s="6"/>
      <c r="F65" s="6"/>
      <c r="G65" s="5"/>
      <c r="H65" s="5"/>
      <c r="I65" s="5"/>
      <c r="J65" s="5"/>
      <c r="K65" s="5"/>
      <c r="L65" s="5"/>
      <c r="M65" s="6"/>
      <c r="N65" s="11"/>
      <c r="O65" s="5"/>
      <c r="P65" s="5"/>
      <c r="Q65" s="5"/>
      <c r="R65" s="5"/>
    </row>
    <row r="66" spans="1:18" x14ac:dyDescent="0.25">
      <c r="A66" s="5"/>
      <c r="B66" s="5"/>
      <c r="C66" s="5"/>
      <c r="D66" s="5"/>
      <c r="E66" s="6"/>
      <c r="F66" s="6"/>
      <c r="G66" s="5"/>
      <c r="H66" s="5"/>
      <c r="I66" s="5"/>
      <c r="J66" s="5"/>
      <c r="K66" s="5"/>
      <c r="L66" s="5"/>
      <c r="M66" s="6"/>
      <c r="N66" s="11"/>
      <c r="O66" s="5"/>
      <c r="P66" s="5"/>
      <c r="Q66" s="5"/>
      <c r="R66" s="5"/>
    </row>
    <row r="67" spans="1:18" x14ac:dyDescent="0.25">
      <c r="A67" s="5"/>
      <c r="B67" s="5"/>
      <c r="C67" s="5"/>
      <c r="D67" s="5"/>
      <c r="E67" s="6"/>
      <c r="F67" s="6"/>
      <c r="G67" s="5"/>
      <c r="H67" s="5"/>
      <c r="I67" s="5"/>
      <c r="J67" s="5"/>
      <c r="K67" s="5"/>
      <c r="L67" s="5"/>
      <c r="M67" s="6"/>
      <c r="N67" s="11"/>
      <c r="O67" s="5"/>
      <c r="P67" s="5"/>
      <c r="Q67" s="5"/>
      <c r="R67" s="5"/>
    </row>
    <row r="68" spans="1:18" x14ac:dyDescent="0.25">
      <c r="A68" s="5"/>
      <c r="B68" s="5"/>
      <c r="C68" s="5"/>
      <c r="D68" s="5"/>
      <c r="E68" s="6"/>
      <c r="F68" s="6"/>
      <c r="G68" s="5"/>
      <c r="H68" s="5"/>
      <c r="I68" s="5"/>
      <c r="J68" s="5"/>
      <c r="K68" s="5"/>
      <c r="L68" s="5"/>
      <c r="M68" s="6"/>
      <c r="N68" s="11"/>
      <c r="O68" s="5"/>
      <c r="P68" s="5"/>
      <c r="Q68" s="5"/>
      <c r="R68" s="5"/>
    </row>
    <row r="69" spans="1:18" x14ac:dyDescent="0.25">
      <c r="A69" s="5"/>
      <c r="B69" s="5"/>
      <c r="C69" s="5"/>
      <c r="D69" s="5"/>
      <c r="E69" s="6"/>
      <c r="F69" s="6"/>
      <c r="G69" s="5"/>
      <c r="H69" s="5"/>
      <c r="I69" s="5"/>
      <c r="J69" s="5"/>
      <c r="K69" s="5"/>
      <c r="L69" s="5"/>
      <c r="M69" s="6"/>
      <c r="N69" s="11"/>
      <c r="O69" s="5"/>
      <c r="P69" s="5"/>
      <c r="Q69" s="5"/>
      <c r="R69" s="5"/>
    </row>
    <row r="70" spans="1:18" x14ac:dyDescent="0.25">
      <c r="A70" s="5"/>
      <c r="B70" s="5"/>
      <c r="C70" s="5"/>
      <c r="D70" s="5"/>
      <c r="E70" s="6"/>
      <c r="F70" s="6"/>
      <c r="G70" s="5"/>
      <c r="H70" s="5"/>
      <c r="I70" s="5"/>
      <c r="J70" s="5"/>
      <c r="K70" s="5"/>
      <c r="L70" s="5"/>
      <c r="M70" s="6"/>
      <c r="N70" s="11"/>
      <c r="O70" s="5"/>
      <c r="P70" s="5"/>
      <c r="Q70" s="5"/>
      <c r="R70" s="5"/>
    </row>
    <row r="71" spans="1:18" x14ac:dyDescent="0.25">
      <c r="A71" s="5"/>
      <c r="B71" s="5"/>
      <c r="C71" s="5"/>
      <c r="D71" s="5"/>
      <c r="E71" s="6"/>
      <c r="F71" s="6"/>
      <c r="G71" s="5"/>
      <c r="H71" s="5"/>
      <c r="I71" s="5"/>
      <c r="J71" s="5"/>
      <c r="K71" s="5"/>
      <c r="L71" s="5"/>
      <c r="M71" s="6"/>
      <c r="N71" s="11"/>
      <c r="O71" s="5"/>
      <c r="P71" s="5"/>
      <c r="Q71" s="5"/>
      <c r="R71" s="5"/>
    </row>
    <row r="72" spans="1:18" x14ac:dyDescent="0.25">
      <c r="A72" s="5"/>
      <c r="B72" s="5"/>
      <c r="C72" s="5"/>
      <c r="D72" s="5"/>
      <c r="E72" s="6"/>
      <c r="F72" s="6"/>
      <c r="G72" s="5"/>
      <c r="H72" s="5"/>
      <c r="I72" s="5"/>
      <c r="J72" s="5"/>
      <c r="K72" s="5"/>
      <c r="L72" s="5"/>
      <c r="M72" s="6"/>
      <c r="N72" s="11"/>
      <c r="O72" s="5"/>
      <c r="P72" s="5"/>
      <c r="Q72" s="5"/>
      <c r="R72" s="5"/>
    </row>
    <row r="73" spans="1:18" x14ac:dyDescent="0.25">
      <c r="A73" s="5"/>
      <c r="B73" s="5"/>
      <c r="C73" s="5"/>
      <c r="D73" s="5"/>
      <c r="E73" s="6"/>
      <c r="F73" s="6"/>
      <c r="G73" s="5"/>
      <c r="H73" s="5"/>
      <c r="I73" s="5"/>
      <c r="J73" s="5"/>
      <c r="K73" s="5"/>
      <c r="L73" s="5"/>
      <c r="M73" s="6"/>
      <c r="N73" s="11"/>
      <c r="O73" s="5"/>
      <c r="P73" s="5"/>
      <c r="Q73" s="5"/>
      <c r="R73" s="5"/>
    </row>
    <row r="74" spans="1:18" x14ac:dyDescent="0.25">
      <c r="A74" s="5"/>
      <c r="B74" s="5"/>
      <c r="C74" s="5"/>
      <c r="D74" s="5"/>
      <c r="E74" s="6"/>
      <c r="F74" s="6"/>
      <c r="G74" s="5"/>
      <c r="H74" s="5"/>
      <c r="I74" s="5"/>
      <c r="J74" s="5"/>
      <c r="K74" s="5"/>
      <c r="L74" s="5"/>
      <c r="M74" s="6"/>
      <c r="N74" s="11"/>
      <c r="O74" s="5"/>
      <c r="P74" s="5"/>
      <c r="Q74" s="5"/>
      <c r="R74" s="5"/>
    </row>
    <row r="75" spans="1:18" x14ac:dyDescent="0.25">
      <c r="A75" s="5"/>
      <c r="B75" s="5"/>
      <c r="C75" s="5"/>
      <c r="D75" s="5"/>
      <c r="E75" s="6"/>
      <c r="F75" s="6"/>
      <c r="G75" s="5"/>
      <c r="H75" s="5"/>
      <c r="I75" s="5"/>
      <c r="J75" s="5"/>
      <c r="K75" s="5"/>
      <c r="L75" s="5"/>
      <c r="M75" s="6"/>
      <c r="N75" s="11"/>
      <c r="O75" s="5"/>
      <c r="P75" s="5"/>
      <c r="Q75" s="5"/>
      <c r="R75" s="5"/>
    </row>
    <row r="76" spans="1:18" x14ac:dyDescent="0.25">
      <c r="A76" s="5"/>
      <c r="B76" s="5"/>
      <c r="C76" s="5"/>
      <c r="D76" s="5"/>
      <c r="E76" s="6"/>
      <c r="F76" s="6"/>
      <c r="G76" s="5"/>
      <c r="H76" s="5"/>
      <c r="I76" s="5"/>
      <c r="J76" s="5"/>
      <c r="K76" s="5"/>
      <c r="L76" s="5"/>
      <c r="M76" s="6"/>
      <c r="N76" s="11"/>
      <c r="O76" s="5"/>
      <c r="P76" s="5"/>
      <c r="Q76" s="5"/>
      <c r="R76" s="5"/>
    </row>
    <row r="77" spans="1:18" x14ac:dyDescent="0.25">
      <c r="A77" s="5"/>
      <c r="B77" s="5"/>
      <c r="C77" s="5"/>
      <c r="D77" s="5"/>
      <c r="E77" s="6"/>
      <c r="F77" s="6"/>
      <c r="G77" s="5"/>
      <c r="H77" s="5"/>
      <c r="I77" s="5"/>
      <c r="J77" s="5"/>
      <c r="K77" s="5"/>
      <c r="L77" s="5"/>
      <c r="M77" s="6"/>
      <c r="N77" s="11"/>
      <c r="O77" s="5"/>
      <c r="P77" s="5"/>
      <c r="Q77" s="5"/>
      <c r="R77" s="5"/>
    </row>
    <row r="78" spans="1:18" x14ac:dyDescent="0.25">
      <c r="A78" s="5"/>
      <c r="B78" s="5"/>
      <c r="C78" s="5"/>
      <c r="D78" s="5"/>
      <c r="E78" s="6"/>
      <c r="F78" s="6"/>
      <c r="G78" s="5"/>
      <c r="H78" s="5"/>
      <c r="I78" s="5"/>
      <c r="J78" s="5"/>
      <c r="K78" s="5"/>
      <c r="L78" s="5"/>
      <c r="M78" s="6"/>
      <c r="N78" s="11"/>
      <c r="O78" s="5"/>
      <c r="P78" s="5"/>
      <c r="Q78" s="5"/>
      <c r="R78" s="5"/>
    </row>
    <row r="79" spans="1:18" x14ac:dyDescent="0.25">
      <c r="A79" s="5"/>
      <c r="B79" s="5"/>
      <c r="C79" s="5"/>
      <c r="D79" s="5"/>
      <c r="E79" s="6"/>
      <c r="F79" s="6"/>
      <c r="G79" s="5"/>
      <c r="H79" s="5"/>
      <c r="I79" s="5"/>
      <c r="J79" s="5"/>
      <c r="K79" s="5"/>
      <c r="L79" s="5"/>
      <c r="M79" s="6"/>
      <c r="N79" s="11"/>
      <c r="O79" s="5"/>
      <c r="P79" s="5"/>
      <c r="Q79" s="5"/>
      <c r="R79" s="5"/>
    </row>
    <row r="80" spans="1:18" x14ac:dyDescent="0.25">
      <c r="A80" s="5"/>
      <c r="B80" s="5"/>
      <c r="C80" s="5"/>
      <c r="D80" s="5"/>
      <c r="E80" s="6"/>
      <c r="F80" s="6"/>
      <c r="G80" s="5"/>
      <c r="H80" s="5"/>
      <c r="I80" s="5"/>
      <c r="J80" s="5"/>
      <c r="K80" s="5"/>
      <c r="L80" s="5"/>
      <c r="M80" s="6"/>
      <c r="N80" s="11"/>
      <c r="O80" s="5"/>
      <c r="P80" s="5"/>
      <c r="Q80" s="5"/>
      <c r="R80" s="5"/>
    </row>
    <row r="81" spans="1:18" x14ac:dyDescent="0.25">
      <c r="A81" s="5"/>
      <c r="B81" s="5"/>
      <c r="C81" s="5"/>
      <c r="D81" s="5"/>
      <c r="E81" s="6"/>
      <c r="F81" s="6"/>
      <c r="G81" s="5"/>
      <c r="H81" s="5"/>
      <c r="I81" s="5"/>
      <c r="J81" s="5"/>
      <c r="K81" s="5"/>
      <c r="L81" s="5"/>
      <c r="M81" s="6"/>
      <c r="N81" s="11"/>
      <c r="O81" s="5"/>
      <c r="P81" s="5"/>
      <c r="Q81" s="5"/>
      <c r="R81" s="5"/>
    </row>
    <row r="82" spans="1:18" x14ac:dyDescent="0.25">
      <c r="A82" s="5"/>
      <c r="B82" s="5"/>
      <c r="C82" s="5"/>
      <c r="D82" s="5"/>
      <c r="E82" s="6"/>
      <c r="F82" s="6"/>
      <c r="G82" s="5"/>
      <c r="H82" s="5"/>
      <c r="I82" s="5"/>
      <c r="J82" s="5"/>
      <c r="K82" s="5"/>
      <c r="L82" s="5"/>
      <c r="M82" s="6"/>
      <c r="N82" s="11"/>
      <c r="O82" s="5"/>
      <c r="P82" s="5"/>
      <c r="Q82" s="5"/>
      <c r="R82" s="5"/>
    </row>
    <row r="83" spans="1:18" x14ac:dyDescent="0.25">
      <c r="A83" s="5"/>
      <c r="B83" s="5"/>
      <c r="C83" s="5"/>
      <c r="D83" s="5"/>
      <c r="E83" s="6"/>
      <c r="F83" s="6"/>
      <c r="G83" s="5"/>
      <c r="H83" s="5"/>
      <c r="I83" s="5"/>
      <c r="J83" s="5"/>
      <c r="K83" s="5"/>
      <c r="L83" s="5"/>
      <c r="M83" s="6"/>
      <c r="N83" s="11"/>
      <c r="O83" s="5"/>
      <c r="P83" s="5"/>
      <c r="Q83" s="5"/>
      <c r="R83" s="5"/>
    </row>
    <row r="84" spans="1:18" x14ac:dyDescent="0.25">
      <c r="A84" s="5"/>
      <c r="B84" s="5"/>
      <c r="C84" s="5"/>
      <c r="D84" s="5"/>
      <c r="E84" s="6"/>
      <c r="F84" s="6"/>
      <c r="G84" s="5"/>
      <c r="H84" s="5"/>
      <c r="I84" s="5"/>
      <c r="J84" s="5"/>
      <c r="K84" s="5"/>
      <c r="L84" s="5"/>
      <c r="M84" s="6"/>
      <c r="N84" s="11"/>
      <c r="O84" s="5"/>
      <c r="P84" s="5"/>
      <c r="Q84" s="5"/>
      <c r="R84" s="5"/>
    </row>
    <row r="85" spans="1:18" x14ac:dyDescent="0.25">
      <c r="A85" s="5"/>
      <c r="B85" s="5"/>
      <c r="C85" s="5"/>
      <c r="D85" s="5"/>
      <c r="E85" s="6"/>
      <c r="F85" s="6"/>
      <c r="G85" s="5"/>
      <c r="H85" s="5"/>
      <c r="I85" s="5"/>
      <c r="J85" s="5"/>
      <c r="K85" s="5"/>
      <c r="L85" s="5"/>
      <c r="M85" s="6"/>
      <c r="N85" s="11"/>
      <c r="O85" s="5"/>
      <c r="P85" s="5"/>
      <c r="Q85" s="5"/>
      <c r="R85" s="5"/>
    </row>
    <row r="86" spans="1:18" x14ac:dyDescent="0.25">
      <c r="A86" s="5"/>
      <c r="B86" s="5"/>
      <c r="C86" s="5"/>
      <c r="D86" s="5"/>
      <c r="E86" s="6"/>
      <c r="F86" s="6"/>
      <c r="G86" s="5"/>
      <c r="H86" s="5"/>
      <c r="I86" s="5"/>
      <c r="J86" s="5"/>
      <c r="K86" s="5"/>
      <c r="L86" s="5"/>
      <c r="M86" s="6"/>
      <c r="N86" s="11"/>
      <c r="O86" s="5"/>
      <c r="P86" s="5"/>
      <c r="Q86" s="5"/>
      <c r="R86" s="5"/>
    </row>
    <row r="87" spans="1:18" x14ac:dyDescent="0.25">
      <c r="A87" s="5"/>
      <c r="B87" s="5"/>
      <c r="C87" s="5"/>
      <c r="D87" s="5"/>
      <c r="E87" s="6"/>
      <c r="F87" s="6"/>
      <c r="G87" s="5"/>
      <c r="H87" s="5"/>
      <c r="I87" s="5"/>
      <c r="J87" s="5"/>
      <c r="K87" s="5"/>
      <c r="L87" s="5"/>
      <c r="M87" s="6"/>
      <c r="N87" s="11"/>
      <c r="O87" s="5"/>
      <c r="P87" s="5"/>
      <c r="Q87" s="5"/>
      <c r="R87" s="5"/>
    </row>
    <row r="88" spans="1:18" x14ac:dyDescent="0.25">
      <c r="A88" s="5"/>
      <c r="B88" s="5"/>
      <c r="C88" s="5"/>
      <c r="D88" s="5"/>
      <c r="E88" s="6"/>
      <c r="F88" s="6"/>
      <c r="G88" s="5"/>
      <c r="H88" s="5"/>
      <c r="I88" s="5"/>
      <c r="J88" s="5"/>
      <c r="K88" s="5"/>
      <c r="L88" s="5"/>
      <c r="M88" s="6"/>
      <c r="N88" s="11"/>
      <c r="O88" s="5"/>
      <c r="P88" s="5"/>
      <c r="Q88" s="5"/>
      <c r="R88" s="5"/>
    </row>
    <row r="89" spans="1:18" x14ac:dyDescent="0.25">
      <c r="A89" s="5"/>
      <c r="B89" s="5"/>
      <c r="C89" s="5"/>
      <c r="D89" s="5"/>
      <c r="E89" s="6"/>
      <c r="F89" s="6"/>
      <c r="G89" s="5"/>
      <c r="H89" s="5"/>
      <c r="I89" s="5"/>
      <c r="J89" s="5"/>
      <c r="K89" s="5"/>
      <c r="L89" s="5"/>
      <c r="M89" s="6"/>
      <c r="N89" s="11"/>
      <c r="O89" s="5"/>
      <c r="P89" s="5"/>
      <c r="Q89" s="5"/>
      <c r="R89" s="5"/>
    </row>
    <row r="90" spans="1:18" x14ac:dyDescent="0.25">
      <c r="A90" s="5"/>
      <c r="B90" s="5"/>
      <c r="C90" s="5"/>
      <c r="D90" s="5"/>
      <c r="E90" s="6"/>
      <c r="F90" s="6"/>
      <c r="G90" s="5"/>
      <c r="H90" s="5"/>
      <c r="I90" s="5"/>
      <c r="J90" s="5"/>
      <c r="K90" s="5"/>
      <c r="L90" s="5"/>
      <c r="M90" s="6"/>
      <c r="N90" s="11"/>
      <c r="O90" s="5"/>
      <c r="P90" s="5"/>
      <c r="Q90" s="5"/>
      <c r="R90" s="5"/>
    </row>
    <row r="91" spans="1:18" x14ac:dyDescent="0.25">
      <c r="A91" s="5"/>
      <c r="B91" s="5"/>
      <c r="C91" s="5"/>
      <c r="D91" s="5"/>
      <c r="E91" s="6"/>
      <c r="F91" s="6"/>
      <c r="G91" s="5"/>
      <c r="H91" s="5"/>
      <c r="I91" s="5"/>
      <c r="J91" s="5"/>
      <c r="K91" s="5"/>
      <c r="L91" s="5"/>
      <c r="M91" s="6"/>
      <c r="N91" s="11"/>
      <c r="O91" s="5"/>
      <c r="P91" s="5"/>
      <c r="Q91" s="5"/>
      <c r="R91" s="5"/>
    </row>
    <row r="92" spans="1:18" x14ac:dyDescent="0.25">
      <c r="A92" s="5"/>
      <c r="B92" s="5"/>
      <c r="C92" s="5"/>
      <c r="D92" s="5"/>
      <c r="E92" s="6"/>
      <c r="F92" s="6"/>
      <c r="G92" s="5"/>
      <c r="H92" s="5"/>
      <c r="I92" s="5"/>
      <c r="J92" s="5"/>
      <c r="K92" s="5"/>
      <c r="L92" s="5"/>
      <c r="M92" s="6"/>
      <c r="N92" s="11"/>
      <c r="O92" s="5"/>
      <c r="P92" s="5"/>
      <c r="Q92" s="5"/>
      <c r="R92" s="5"/>
    </row>
    <row r="93" spans="1:18" x14ac:dyDescent="0.25">
      <c r="A93" s="5"/>
      <c r="B93" s="5"/>
      <c r="C93" s="5"/>
      <c r="D93" s="5"/>
      <c r="E93" s="6"/>
      <c r="F93" s="6"/>
      <c r="G93" s="5"/>
      <c r="H93" s="5"/>
      <c r="I93" s="5"/>
      <c r="J93" s="5"/>
      <c r="K93" s="5"/>
      <c r="L93" s="5"/>
      <c r="M93" s="6"/>
      <c r="N93" s="11"/>
      <c r="O93" s="5"/>
      <c r="P93" s="5"/>
      <c r="Q93" s="5"/>
      <c r="R93" s="5"/>
    </row>
    <row r="94" spans="1:18" x14ac:dyDescent="0.25">
      <c r="A94" s="5"/>
      <c r="B94" s="5"/>
      <c r="C94" s="5"/>
      <c r="D94" s="5"/>
      <c r="E94" s="6"/>
      <c r="F94" s="6"/>
      <c r="G94" s="5"/>
      <c r="H94" s="5"/>
      <c r="I94" s="5"/>
      <c r="J94" s="5"/>
      <c r="K94" s="5"/>
      <c r="L94" s="5"/>
      <c r="M94" s="6"/>
      <c r="N94" s="11"/>
      <c r="O94" s="5"/>
      <c r="P94" s="5"/>
      <c r="Q94" s="5"/>
      <c r="R94" s="5"/>
    </row>
    <row r="95" spans="1:18" x14ac:dyDescent="0.25">
      <c r="A95" s="5"/>
      <c r="B95" s="5"/>
      <c r="C95" s="5"/>
      <c r="D95" s="5"/>
      <c r="E95" s="6"/>
      <c r="F95" s="6"/>
      <c r="G95" s="5"/>
      <c r="H95" s="5"/>
      <c r="I95" s="5"/>
      <c r="J95" s="5"/>
      <c r="K95" s="5"/>
      <c r="L95" s="5"/>
      <c r="M95" s="6"/>
      <c r="N95" s="11"/>
      <c r="O95" s="5"/>
      <c r="P95" s="5"/>
      <c r="Q95" s="5"/>
      <c r="R95" s="5"/>
    </row>
    <row r="96" spans="1:18" x14ac:dyDescent="0.25">
      <c r="A96" s="5"/>
      <c r="B96" s="5"/>
      <c r="C96" s="5"/>
      <c r="D96" s="5"/>
      <c r="E96" s="6"/>
      <c r="F96" s="6"/>
      <c r="G96" s="5"/>
      <c r="H96" s="5"/>
      <c r="I96" s="5"/>
      <c r="J96" s="5"/>
      <c r="K96" s="5"/>
      <c r="L96" s="5"/>
      <c r="M96" s="6"/>
      <c r="N96" s="11"/>
      <c r="O96" s="5"/>
      <c r="P96" s="5"/>
      <c r="Q96" s="5"/>
      <c r="R96" s="5"/>
    </row>
    <row r="97" spans="1:18" x14ac:dyDescent="0.25">
      <c r="A97" s="5"/>
      <c r="B97" s="5"/>
      <c r="C97" s="5"/>
      <c r="D97" s="5"/>
      <c r="E97" s="6"/>
      <c r="F97" s="6"/>
      <c r="G97" s="5"/>
      <c r="H97" s="5"/>
      <c r="I97" s="5"/>
      <c r="J97" s="5"/>
      <c r="K97" s="5"/>
      <c r="L97" s="5"/>
      <c r="M97" s="6"/>
      <c r="N97" s="11"/>
      <c r="O97" s="5"/>
      <c r="P97" s="5"/>
      <c r="Q97" s="5"/>
      <c r="R97" s="5"/>
    </row>
    <row r="98" spans="1:18" x14ac:dyDescent="0.25">
      <c r="A98" s="5"/>
      <c r="B98" s="5"/>
      <c r="C98" s="5"/>
      <c r="D98" s="5"/>
      <c r="E98" s="6"/>
      <c r="F98" s="6"/>
      <c r="G98" s="5"/>
      <c r="H98" s="5"/>
      <c r="I98" s="5"/>
      <c r="J98" s="5"/>
      <c r="K98" s="5"/>
      <c r="L98" s="5"/>
      <c r="M98" s="6"/>
      <c r="N98" s="11"/>
      <c r="O98" s="5"/>
      <c r="P98" s="5"/>
      <c r="Q98" s="5"/>
      <c r="R98" s="5"/>
    </row>
    <row r="99" spans="1:18" x14ac:dyDescent="0.25">
      <c r="A99" s="5"/>
      <c r="B99" s="5"/>
      <c r="C99" s="5"/>
      <c r="D99" s="5"/>
      <c r="E99" s="6"/>
      <c r="F99" s="6"/>
      <c r="G99" s="5"/>
      <c r="H99" s="5"/>
      <c r="I99" s="5"/>
      <c r="J99" s="5"/>
      <c r="K99" s="5"/>
      <c r="L99" s="5"/>
      <c r="M99" s="6"/>
      <c r="N99" s="11"/>
      <c r="O99" s="5"/>
      <c r="P99" s="5"/>
      <c r="Q99" s="5"/>
      <c r="R99" s="5"/>
    </row>
    <row r="100" spans="1:18" x14ac:dyDescent="0.25">
      <c r="A100" s="5"/>
      <c r="B100" s="5"/>
      <c r="C100" s="5"/>
      <c r="D100" s="5"/>
      <c r="E100" s="6"/>
      <c r="F100" s="6"/>
      <c r="G100" s="5"/>
      <c r="H100" s="5"/>
      <c r="I100" s="5"/>
      <c r="J100" s="5"/>
      <c r="K100" s="5"/>
      <c r="L100" s="5"/>
      <c r="M100" s="6"/>
      <c r="N100" s="11"/>
      <c r="O100" s="5"/>
      <c r="P100" s="5"/>
      <c r="Q100" s="5"/>
      <c r="R100" s="5"/>
    </row>
    <row r="101" spans="1:18" x14ac:dyDescent="0.25">
      <c r="A101" s="5"/>
      <c r="B101" s="5"/>
      <c r="C101" s="5"/>
      <c r="D101" s="5"/>
      <c r="E101" s="6"/>
      <c r="F101" s="6"/>
      <c r="G101" s="5"/>
      <c r="H101" s="5"/>
      <c r="I101" s="5"/>
      <c r="J101" s="5"/>
      <c r="K101" s="5"/>
      <c r="L101" s="5"/>
      <c r="M101" s="6"/>
      <c r="N101" s="11"/>
      <c r="O101" s="5"/>
      <c r="P101" s="5"/>
      <c r="Q101" s="5"/>
      <c r="R101" s="5"/>
    </row>
    <row r="102" spans="1:18" x14ac:dyDescent="0.25">
      <c r="A102" s="5"/>
      <c r="B102" s="5"/>
      <c r="C102" s="5"/>
      <c r="D102" s="5"/>
      <c r="E102" s="6"/>
      <c r="F102" s="6"/>
      <c r="G102" s="5"/>
      <c r="H102" s="5"/>
      <c r="I102" s="5"/>
      <c r="J102" s="5"/>
      <c r="K102" s="5"/>
      <c r="L102" s="5"/>
      <c r="M102" s="6"/>
      <c r="N102" s="11"/>
      <c r="O102" s="5"/>
      <c r="P102" s="5"/>
      <c r="Q102" s="5"/>
      <c r="R102" s="5"/>
    </row>
    <row r="103" spans="1:18" x14ac:dyDescent="0.25">
      <c r="A103" s="5"/>
      <c r="B103" s="5"/>
      <c r="C103" s="5"/>
      <c r="D103" s="5"/>
      <c r="E103" s="6"/>
      <c r="F103" s="6"/>
      <c r="G103" s="5"/>
      <c r="H103" s="5"/>
      <c r="I103" s="5"/>
      <c r="J103" s="5"/>
      <c r="K103" s="5"/>
      <c r="L103" s="5"/>
      <c r="M103" s="6"/>
      <c r="N103" s="11"/>
      <c r="O103" s="5"/>
      <c r="P103" s="5"/>
      <c r="Q103" s="5"/>
      <c r="R103" s="5"/>
    </row>
    <row r="104" spans="1:18" x14ac:dyDescent="0.25">
      <c r="A104" s="5"/>
      <c r="B104" s="5"/>
      <c r="C104" s="5"/>
      <c r="D104" s="5"/>
      <c r="E104" s="6"/>
      <c r="F104" s="6"/>
      <c r="G104" s="5"/>
      <c r="H104" s="5"/>
      <c r="I104" s="5"/>
      <c r="J104" s="5"/>
      <c r="K104" s="5"/>
      <c r="L104" s="5"/>
      <c r="M104" s="6"/>
      <c r="N104" s="11"/>
      <c r="O104" s="5"/>
      <c r="P104" s="5"/>
      <c r="Q104" s="5"/>
      <c r="R104" s="5"/>
    </row>
    <row r="105" spans="1:18" x14ac:dyDescent="0.25">
      <c r="A105" s="5"/>
      <c r="B105" s="5"/>
      <c r="C105" s="5"/>
      <c r="D105" s="5"/>
      <c r="E105" s="6"/>
      <c r="F105" s="6"/>
      <c r="G105" s="5"/>
      <c r="H105" s="5"/>
      <c r="I105" s="5"/>
      <c r="J105" s="5"/>
      <c r="K105" s="5"/>
      <c r="L105" s="5"/>
      <c r="M105" s="6"/>
      <c r="N105" s="11"/>
      <c r="O105" s="5"/>
      <c r="P105" s="5"/>
      <c r="Q105" s="5"/>
      <c r="R105" s="5"/>
    </row>
    <row r="106" spans="1:18" x14ac:dyDescent="0.25">
      <c r="A106" s="5"/>
      <c r="B106" s="5"/>
      <c r="C106" s="5"/>
      <c r="D106" s="5"/>
      <c r="E106" s="6"/>
      <c r="F106" s="6"/>
      <c r="G106" s="5"/>
      <c r="H106" s="5"/>
      <c r="I106" s="5"/>
      <c r="J106" s="5"/>
      <c r="K106" s="5"/>
      <c r="L106" s="5"/>
      <c r="M106" s="6"/>
      <c r="N106" s="11"/>
      <c r="O106" s="5"/>
      <c r="P106" s="5"/>
      <c r="Q106" s="5"/>
      <c r="R106" s="5"/>
    </row>
    <row r="107" spans="1:18" x14ac:dyDescent="0.25">
      <c r="A107" s="5"/>
      <c r="B107" s="5"/>
      <c r="C107" s="5"/>
      <c r="D107" s="5"/>
      <c r="E107" s="6"/>
      <c r="F107" s="6"/>
      <c r="G107" s="5"/>
      <c r="H107" s="5"/>
      <c r="I107" s="5"/>
      <c r="J107" s="5"/>
      <c r="K107" s="5"/>
      <c r="L107" s="5"/>
      <c r="M107" s="6"/>
      <c r="N107" s="11"/>
      <c r="O107" s="5"/>
      <c r="P107" s="5"/>
      <c r="Q107" s="5"/>
      <c r="R107" s="5"/>
    </row>
    <row r="108" spans="1:18" x14ac:dyDescent="0.25">
      <c r="A108" s="5"/>
      <c r="B108" s="5"/>
      <c r="C108" s="5"/>
      <c r="D108" s="5"/>
      <c r="E108" s="6"/>
      <c r="F108" s="6"/>
      <c r="G108" s="5"/>
      <c r="H108" s="5"/>
      <c r="I108" s="5"/>
      <c r="J108" s="5"/>
      <c r="K108" s="5"/>
      <c r="L108" s="5"/>
      <c r="M108" s="6"/>
      <c r="N108" s="11"/>
      <c r="O108" s="5"/>
      <c r="P108" s="5"/>
      <c r="Q108" s="5"/>
      <c r="R108" s="5"/>
    </row>
    <row r="109" spans="1:18" x14ac:dyDescent="0.25">
      <c r="A109" s="5"/>
      <c r="B109" s="5"/>
      <c r="C109" s="5"/>
      <c r="D109" s="5"/>
      <c r="E109" s="6"/>
      <c r="F109" s="6"/>
      <c r="G109" s="5"/>
      <c r="H109" s="5"/>
      <c r="I109" s="5"/>
      <c r="J109" s="5"/>
      <c r="K109" s="5"/>
      <c r="L109" s="5"/>
      <c r="M109" s="6"/>
      <c r="N109" s="11"/>
      <c r="O109" s="5"/>
      <c r="P109" s="5"/>
      <c r="Q109" s="5"/>
      <c r="R109" s="5"/>
    </row>
    <row r="110" spans="1:18" x14ac:dyDescent="0.25">
      <c r="A110" s="5"/>
      <c r="B110" s="5"/>
      <c r="C110" s="5"/>
      <c r="D110" s="5"/>
      <c r="E110" s="6"/>
      <c r="F110" s="6"/>
      <c r="G110" s="5"/>
      <c r="H110" s="5"/>
      <c r="I110" s="5"/>
      <c r="J110" s="5"/>
      <c r="K110" s="5"/>
      <c r="L110" s="5"/>
      <c r="M110" s="6"/>
      <c r="N110" s="11"/>
      <c r="O110" s="5"/>
      <c r="P110" s="5"/>
      <c r="Q110" s="5"/>
      <c r="R110" s="5"/>
    </row>
    <row r="111" spans="1:18" x14ac:dyDescent="0.25">
      <c r="A111" s="5"/>
      <c r="B111" s="5"/>
      <c r="C111" s="5"/>
      <c r="D111" s="5"/>
      <c r="E111" s="6"/>
      <c r="F111" s="6"/>
      <c r="G111" s="5"/>
      <c r="H111" s="5"/>
      <c r="I111" s="5"/>
      <c r="J111" s="5"/>
      <c r="K111" s="5"/>
      <c r="L111" s="5"/>
      <c r="M111" s="6"/>
      <c r="N111" s="11"/>
      <c r="O111" s="5"/>
      <c r="P111" s="5"/>
      <c r="Q111" s="5"/>
      <c r="R111" s="5"/>
    </row>
    <row r="112" spans="1:18" x14ac:dyDescent="0.25">
      <c r="A112" s="5"/>
      <c r="B112" s="5"/>
      <c r="C112" s="5"/>
      <c r="D112" s="5"/>
      <c r="E112" s="6"/>
      <c r="F112" s="6"/>
      <c r="G112" s="5"/>
      <c r="H112" s="5"/>
      <c r="I112" s="5"/>
      <c r="J112" s="5"/>
      <c r="K112" s="5"/>
      <c r="L112" s="5"/>
      <c r="M112" s="6"/>
      <c r="N112" s="11"/>
      <c r="O112" s="5"/>
      <c r="P112" s="5"/>
      <c r="Q112" s="5"/>
      <c r="R112" s="5"/>
    </row>
    <row r="113" spans="1:18" x14ac:dyDescent="0.25">
      <c r="A113" s="5"/>
      <c r="B113" s="5"/>
      <c r="C113" s="5"/>
      <c r="D113" s="5"/>
      <c r="E113" s="6"/>
      <c r="F113" s="6"/>
      <c r="G113" s="5"/>
      <c r="H113" s="5"/>
      <c r="I113" s="5"/>
      <c r="J113" s="5"/>
      <c r="K113" s="5"/>
      <c r="L113" s="5"/>
      <c r="M113" s="6"/>
      <c r="N113" s="11"/>
      <c r="O113" s="5"/>
      <c r="P113" s="5"/>
      <c r="Q113" s="5"/>
      <c r="R113" s="5"/>
    </row>
    <row r="114" spans="1:18" x14ac:dyDescent="0.25">
      <c r="A114" s="5"/>
      <c r="B114" s="5"/>
      <c r="C114" s="5"/>
      <c r="D114" s="5"/>
      <c r="E114" s="6"/>
      <c r="F114" s="6"/>
      <c r="G114" s="5"/>
      <c r="H114" s="5"/>
      <c r="I114" s="5"/>
      <c r="J114" s="5"/>
      <c r="K114" s="5"/>
      <c r="L114" s="5"/>
      <c r="M114" s="6"/>
      <c r="N114" s="11"/>
      <c r="O114" s="5"/>
      <c r="P114" s="5"/>
      <c r="Q114" s="5"/>
      <c r="R114" s="5"/>
    </row>
    <row r="115" spans="1:18" x14ac:dyDescent="0.25">
      <c r="A115" s="5"/>
      <c r="B115" s="5"/>
      <c r="C115" s="5"/>
      <c r="D115" s="5"/>
      <c r="E115" s="6"/>
      <c r="F115" s="6"/>
      <c r="G115" s="5"/>
      <c r="H115" s="5"/>
      <c r="I115" s="5"/>
      <c r="J115" s="5"/>
      <c r="K115" s="5"/>
      <c r="L115" s="5"/>
      <c r="M115" s="6"/>
      <c r="N115" s="11"/>
      <c r="O115" s="5"/>
      <c r="P115" s="5"/>
      <c r="Q115" s="5"/>
      <c r="R115" s="5"/>
    </row>
    <row r="116" spans="1:18" x14ac:dyDescent="0.25">
      <c r="A116" s="5"/>
      <c r="B116" s="5"/>
      <c r="C116" s="5"/>
      <c r="D116" s="5"/>
      <c r="E116" s="6"/>
      <c r="F116" s="6"/>
      <c r="G116" s="5"/>
      <c r="H116" s="5"/>
      <c r="I116" s="5"/>
      <c r="J116" s="5"/>
      <c r="K116" s="5"/>
      <c r="L116" s="5"/>
      <c r="M116" s="6"/>
      <c r="N116" s="11"/>
      <c r="O116" s="5"/>
      <c r="P116" s="5"/>
      <c r="Q116" s="5"/>
      <c r="R116" s="5"/>
    </row>
    <row r="117" spans="1:18" x14ac:dyDescent="0.25">
      <c r="A117" s="5"/>
      <c r="B117" s="5"/>
      <c r="C117" s="5"/>
      <c r="D117" s="5"/>
      <c r="E117" s="6"/>
      <c r="F117" s="6"/>
      <c r="G117" s="5"/>
      <c r="H117" s="5"/>
      <c r="I117" s="5"/>
      <c r="J117" s="5"/>
      <c r="K117" s="5"/>
      <c r="L117" s="5"/>
      <c r="M117" s="6"/>
      <c r="N117" s="11"/>
      <c r="O117" s="5"/>
      <c r="P117" s="5"/>
      <c r="Q117" s="5"/>
      <c r="R117" s="5"/>
    </row>
    <row r="118" spans="1:18" x14ac:dyDescent="0.25">
      <c r="A118" s="5"/>
      <c r="B118" s="5"/>
      <c r="C118" s="5"/>
      <c r="D118" s="5"/>
      <c r="E118" s="6"/>
      <c r="F118" s="6"/>
      <c r="G118" s="5"/>
      <c r="H118" s="5"/>
      <c r="I118" s="5"/>
      <c r="J118" s="5"/>
      <c r="K118" s="5"/>
      <c r="L118" s="5"/>
      <c r="M118" s="6"/>
      <c r="N118" s="11"/>
      <c r="O118" s="5"/>
      <c r="P118" s="5"/>
      <c r="Q118" s="5"/>
      <c r="R118" s="5"/>
    </row>
    <row r="119" spans="1:18" x14ac:dyDescent="0.25">
      <c r="A119" s="5"/>
      <c r="B119" s="5"/>
      <c r="C119" s="5"/>
      <c r="D119" s="5"/>
      <c r="E119" s="6"/>
      <c r="F119" s="6"/>
      <c r="G119" s="5"/>
      <c r="H119" s="5"/>
      <c r="I119" s="5"/>
      <c r="J119" s="5"/>
      <c r="K119" s="5"/>
      <c r="L119" s="5"/>
      <c r="M119" s="6"/>
      <c r="N119" s="11"/>
      <c r="O119" s="5"/>
      <c r="P119" s="5"/>
      <c r="Q119" s="5"/>
      <c r="R119" s="5"/>
    </row>
    <row r="120" spans="1:18" x14ac:dyDescent="0.25">
      <c r="A120" s="5"/>
      <c r="B120" s="5"/>
      <c r="C120" s="5"/>
      <c r="D120" s="5"/>
      <c r="E120" s="6"/>
      <c r="F120" s="6"/>
      <c r="G120" s="5"/>
      <c r="H120" s="5"/>
      <c r="I120" s="5"/>
      <c r="J120" s="5"/>
      <c r="K120" s="5"/>
      <c r="L120" s="5"/>
      <c r="M120" s="6"/>
      <c r="N120" s="11"/>
      <c r="O120" s="5"/>
      <c r="P120" s="5"/>
      <c r="Q120" s="5"/>
      <c r="R120" s="5"/>
    </row>
    <row r="121" spans="1:18" x14ac:dyDescent="0.25">
      <c r="A121" s="5"/>
      <c r="B121" s="5"/>
      <c r="C121" s="5"/>
      <c r="D121" s="5"/>
      <c r="E121" s="6"/>
      <c r="F121" s="6"/>
      <c r="G121" s="5"/>
      <c r="H121" s="5"/>
      <c r="I121" s="5"/>
      <c r="J121" s="5"/>
      <c r="K121" s="5"/>
      <c r="L121" s="5"/>
      <c r="M121" s="6"/>
      <c r="N121" s="11"/>
      <c r="O121" s="5"/>
      <c r="P121" s="5"/>
      <c r="Q121" s="5"/>
      <c r="R121" s="5"/>
    </row>
    <row r="122" spans="1:18" x14ac:dyDescent="0.25">
      <c r="A122" s="5"/>
      <c r="B122" s="5"/>
      <c r="C122" s="5"/>
      <c r="D122" s="5"/>
      <c r="E122" s="6"/>
      <c r="F122" s="6"/>
      <c r="G122" s="5"/>
      <c r="H122" s="5"/>
      <c r="I122" s="5"/>
      <c r="J122" s="5"/>
      <c r="K122" s="5"/>
      <c r="L122" s="5"/>
      <c r="M122" s="6"/>
      <c r="N122" s="11"/>
      <c r="O122" s="5"/>
      <c r="P122" s="5"/>
      <c r="Q122" s="5"/>
      <c r="R122" s="5"/>
    </row>
    <row r="123" spans="1:18" x14ac:dyDescent="0.25">
      <c r="A123" s="5"/>
      <c r="B123" s="5"/>
      <c r="C123" s="5"/>
      <c r="D123" s="5"/>
      <c r="E123" s="6"/>
      <c r="F123" s="6"/>
      <c r="G123" s="5"/>
      <c r="H123" s="5"/>
      <c r="I123" s="5"/>
      <c r="J123" s="5"/>
      <c r="K123" s="5"/>
      <c r="L123" s="5"/>
      <c r="M123" s="6"/>
      <c r="N123" s="11"/>
      <c r="O123" s="5"/>
      <c r="P123" s="5"/>
      <c r="Q123" s="5"/>
      <c r="R123" s="5"/>
    </row>
    <row r="124" spans="1:18" x14ac:dyDescent="0.25">
      <c r="A124" s="5"/>
      <c r="B124" s="5"/>
      <c r="C124" s="5"/>
      <c r="D124" s="5"/>
      <c r="E124" s="6"/>
      <c r="F124" s="6"/>
      <c r="G124" s="5"/>
      <c r="H124" s="5"/>
      <c r="I124" s="5"/>
      <c r="J124" s="5"/>
      <c r="K124" s="5"/>
      <c r="L124" s="5"/>
      <c r="M124" s="6"/>
      <c r="N124" s="11"/>
      <c r="O124" s="5"/>
      <c r="P124" s="5"/>
      <c r="Q124" s="5"/>
      <c r="R124" s="5"/>
    </row>
    <row r="125" spans="1:18" x14ac:dyDescent="0.25">
      <c r="A125" s="5"/>
      <c r="B125" s="5"/>
      <c r="C125" s="5"/>
      <c r="D125" s="5"/>
      <c r="E125" s="6"/>
      <c r="F125" s="6"/>
      <c r="G125" s="5"/>
      <c r="H125" s="5"/>
      <c r="I125" s="5"/>
      <c r="J125" s="5"/>
      <c r="K125" s="5"/>
      <c r="L125" s="5"/>
      <c r="M125" s="6"/>
      <c r="N125" s="11"/>
      <c r="O125" s="5"/>
      <c r="P125" s="5"/>
      <c r="Q125" s="5"/>
      <c r="R125" s="5"/>
    </row>
    <row r="126" spans="1:18" x14ac:dyDescent="0.25">
      <c r="A126" s="5"/>
      <c r="B126" s="5"/>
      <c r="C126" s="5"/>
      <c r="D126" s="5"/>
      <c r="E126" s="6"/>
      <c r="F126" s="6"/>
      <c r="G126" s="5"/>
      <c r="H126" s="5"/>
      <c r="I126" s="5"/>
      <c r="J126" s="5"/>
      <c r="K126" s="5"/>
      <c r="L126" s="5"/>
      <c r="M126" s="6"/>
      <c r="N126" s="11"/>
      <c r="O126" s="5"/>
      <c r="P126" s="5"/>
      <c r="Q126" s="5"/>
      <c r="R126" s="5"/>
    </row>
    <row r="127" spans="1:18" x14ac:dyDescent="0.25">
      <c r="A127" s="5"/>
      <c r="B127" s="5"/>
      <c r="C127" s="5"/>
      <c r="D127" s="5"/>
      <c r="E127" s="6"/>
      <c r="F127" s="6"/>
      <c r="G127" s="5"/>
      <c r="H127" s="5"/>
      <c r="I127" s="5"/>
      <c r="J127" s="5"/>
      <c r="K127" s="5"/>
      <c r="L127" s="5"/>
      <c r="M127" s="6"/>
      <c r="N127" s="11"/>
      <c r="O127" s="5"/>
      <c r="P127" s="5"/>
      <c r="Q127" s="5"/>
      <c r="R127" s="5"/>
    </row>
    <row r="128" spans="1:18" x14ac:dyDescent="0.25">
      <c r="A128" s="5"/>
      <c r="B128" s="5"/>
      <c r="C128" s="5"/>
      <c r="D128" s="5"/>
      <c r="E128" s="6"/>
      <c r="F128" s="6"/>
      <c r="G128" s="5"/>
      <c r="H128" s="5"/>
      <c r="I128" s="5"/>
      <c r="J128" s="5"/>
      <c r="K128" s="5"/>
      <c r="L128" s="5"/>
      <c r="M128" s="6"/>
      <c r="N128" s="11"/>
      <c r="O128" s="5"/>
      <c r="P128" s="5"/>
      <c r="Q128" s="5"/>
      <c r="R128" s="5"/>
    </row>
    <row r="129" spans="1:18" x14ac:dyDescent="0.25">
      <c r="A129" s="5"/>
      <c r="B129" s="5"/>
      <c r="C129" s="5"/>
      <c r="D129" s="5"/>
      <c r="E129" s="6"/>
      <c r="F129" s="6"/>
      <c r="G129" s="5"/>
      <c r="H129" s="5"/>
      <c r="I129" s="5"/>
      <c r="J129" s="5"/>
      <c r="K129" s="5"/>
      <c r="L129" s="5"/>
      <c r="M129" s="6"/>
      <c r="N129" s="11"/>
      <c r="O129" s="5"/>
      <c r="P129" s="5"/>
      <c r="Q129" s="5"/>
      <c r="R129" s="5"/>
    </row>
    <row r="130" spans="1:18" x14ac:dyDescent="0.25">
      <c r="A130" s="5"/>
      <c r="B130" s="5"/>
      <c r="C130" s="5"/>
      <c r="D130" s="5"/>
      <c r="E130" s="6"/>
      <c r="F130" s="6"/>
      <c r="G130" s="5"/>
      <c r="H130" s="5"/>
      <c r="I130" s="5"/>
      <c r="J130" s="5"/>
      <c r="K130" s="5"/>
      <c r="L130" s="5"/>
      <c r="M130" s="6"/>
      <c r="N130" s="11"/>
      <c r="O130" s="5"/>
      <c r="P130" s="5"/>
      <c r="Q130" s="5"/>
      <c r="R130" s="5"/>
    </row>
    <row r="131" spans="1:18" x14ac:dyDescent="0.25">
      <c r="A131" s="5"/>
      <c r="B131" s="5"/>
      <c r="C131" s="5"/>
      <c r="D131" s="5"/>
      <c r="E131" s="6"/>
      <c r="F131" s="6"/>
      <c r="G131" s="5"/>
      <c r="H131" s="5"/>
      <c r="I131" s="5"/>
      <c r="J131" s="5"/>
      <c r="K131" s="5"/>
      <c r="L131" s="5"/>
      <c r="M131" s="6"/>
      <c r="N131" s="11"/>
      <c r="O131" s="5"/>
      <c r="P131" s="5"/>
      <c r="Q131" s="5"/>
      <c r="R131" s="5"/>
    </row>
    <row r="132" spans="1:18" x14ac:dyDescent="0.25">
      <c r="A132" s="5"/>
      <c r="B132" s="5"/>
      <c r="C132" s="5"/>
      <c r="D132" s="5"/>
      <c r="E132" s="6"/>
      <c r="F132" s="6"/>
      <c r="G132" s="5"/>
      <c r="H132" s="5"/>
      <c r="I132" s="5"/>
      <c r="J132" s="5"/>
      <c r="K132" s="5"/>
      <c r="L132" s="5"/>
      <c r="M132" s="6"/>
      <c r="N132" s="11"/>
      <c r="O132" s="5"/>
      <c r="P132" s="5"/>
      <c r="Q132" s="5"/>
      <c r="R132" s="5"/>
    </row>
    <row r="133" spans="1:18" x14ac:dyDescent="0.25">
      <c r="A133" s="5"/>
      <c r="B133" s="5"/>
      <c r="C133" s="5"/>
      <c r="D133" s="5"/>
      <c r="E133" s="6"/>
      <c r="F133" s="6"/>
      <c r="G133" s="5"/>
      <c r="H133" s="5"/>
      <c r="I133" s="5"/>
      <c r="J133" s="5"/>
      <c r="K133" s="5"/>
      <c r="L133" s="5"/>
      <c r="M133" s="6"/>
      <c r="N133" s="11"/>
      <c r="O133" s="5"/>
      <c r="P133" s="5"/>
      <c r="Q133" s="5"/>
      <c r="R133" s="5"/>
    </row>
    <row r="134" spans="1:18" x14ac:dyDescent="0.25">
      <c r="A134" s="5"/>
      <c r="B134" s="5"/>
      <c r="C134" s="5"/>
      <c r="D134" s="5"/>
      <c r="E134" s="6"/>
      <c r="F134" s="6"/>
      <c r="G134" s="5"/>
      <c r="H134" s="5"/>
      <c r="I134" s="5"/>
      <c r="J134" s="5"/>
      <c r="K134" s="5"/>
      <c r="L134" s="5"/>
      <c r="M134" s="6"/>
      <c r="N134" s="11"/>
      <c r="O134" s="5"/>
      <c r="P134" s="5"/>
      <c r="Q134" s="5"/>
      <c r="R134" s="5"/>
    </row>
    <row r="135" spans="1:18" x14ac:dyDescent="0.25">
      <c r="A135" s="5"/>
      <c r="B135" s="5"/>
      <c r="C135" s="5"/>
      <c r="D135" s="5"/>
      <c r="E135" s="6"/>
      <c r="F135" s="6"/>
      <c r="G135" s="5"/>
      <c r="H135" s="5"/>
      <c r="I135" s="5"/>
      <c r="J135" s="5"/>
      <c r="K135" s="5"/>
      <c r="L135" s="5"/>
      <c r="M135" s="6"/>
      <c r="N135" s="11"/>
      <c r="O135" s="5"/>
      <c r="P135" s="5"/>
      <c r="Q135" s="5"/>
      <c r="R135" s="5"/>
    </row>
    <row r="136" spans="1:18" x14ac:dyDescent="0.25">
      <c r="A136" s="5"/>
      <c r="B136" s="5"/>
      <c r="C136" s="5"/>
      <c r="D136" s="5"/>
      <c r="E136" s="6"/>
      <c r="F136" s="6"/>
      <c r="G136" s="5"/>
      <c r="H136" s="5"/>
      <c r="I136" s="5"/>
      <c r="J136" s="5"/>
      <c r="K136" s="5"/>
      <c r="L136" s="5"/>
      <c r="M136" s="6"/>
      <c r="N136" s="11"/>
      <c r="O136" s="5"/>
      <c r="P136" s="5"/>
      <c r="Q136" s="5"/>
      <c r="R136" s="5"/>
    </row>
    <row r="137" spans="1:18" x14ac:dyDescent="0.25">
      <c r="A137" s="5"/>
      <c r="B137" s="5"/>
      <c r="C137" s="5"/>
      <c r="D137" s="5"/>
      <c r="E137" s="6"/>
      <c r="F137" s="6"/>
      <c r="G137" s="5"/>
      <c r="H137" s="5"/>
      <c r="I137" s="5"/>
      <c r="J137" s="5"/>
      <c r="K137" s="5"/>
      <c r="L137" s="5"/>
      <c r="M137" s="6"/>
      <c r="N137" s="11"/>
      <c r="O137" s="5"/>
      <c r="P137" s="5"/>
      <c r="Q137" s="5"/>
      <c r="R137" s="5"/>
    </row>
    <row r="138" spans="1:18" x14ac:dyDescent="0.25">
      <c r="A138" s="5"/>
      <c r="B138" s="5"/>
      <c r="C138" s="5"/>
      <c r="D138" s="5"/>
      <c r="E138" s="6"/>
      <c r="F138" s="6"/>
      <c r="G138" s="5"/>
      <c r="H138" s="5"/>
      <c r="I138" s="5"/>
      <c r="J138" s="5"/>
      <c r="K138" s="5"/>
      <c r="L138" s="5"/>
      <c r="M138" s="6"/>
      <c r="N138" s="11"/>
      <c r="O138" s="5"/>
      <c r="P138" s="5"/>
      <c r="Q138" s="5"/>
      <c r="R138" s="5"/>
    </row>
    <row r="139" spans="1:18" x14ac:dyDescent="0.25">
      <c r="A139" s="5"/>
      <c r="B139" s="5"/>
      <c r="C139" s="5"/>
      <c r="D139" s="5"/>
      <c r="E139" s="6"/>
      <c r="F139" s="6"/>
      <c r="G139" s="5"/>
      <c r="H139" s="5"/>
      <c r="I139" s="5"/>
      <c r="J139" s="5"/>
      <c r="K139" s="5"/>
      <c r="L139" s="5"/>
      <c r="M139" s="6"/>
      <c r="N139" s="11"/>
      <c r="O139" s="5"/>
      <c r="P139" s="5"/>
      <c r="Q139" s="5"/>
      <c r="R139" s="5"/>
    </row>
    <row r="140" spans="1:18" x14ac:dyDescent="0.25">
      <c r="A140" s="5"/>
      <c r="B140" s="5"/>
      <c r="C140" s="5"/>
      <c r="D140" s="5"/>
      <c r="E140" s="6"/>
      <c r="F140" s="6"/>
      <c r="G140" s="5"/>
      <c r="H140" s="5"/>
      <c r="I140" s="5"/>
      <c r="J140" s="5"/>
      <c r="K140" s="5"/>
      <c r="L140" s="5"/>
      <c r="M140" s="6"/>
      <c r="N140" s="11"/>
      <c r="O140" s="5"/>
      <c r="P140" s="5"/>
      <c r="Q140" s="5"/>
      <c r="R140" s="5"/>
    </row>
    <row r="141" spans="1:18" x14ac:dyDescent="0.25">
      <c r="A141" s="5"/>
      <c r="B141" s="5"/>
      <c r="C141" s="5"/>
      <c r="D141" s="5"/>
      <c r="E141" s="6"/>
      <c r="F141" s="6"/>
      <c r="G141" s="5"/>
      <c r="H141" s="5"/>
      <c r="I141" s="5"/>
      <c r="J141" s="5"/>
      <c r="K141" s="5"/>
      <c r="L141" s="5"/>
      <c r="M141" s="6"/>
      <c r="N141" s="11"/>
      <c r="O141" s="5"/>
      <c r="P141" s="5"/>
      <c r="Q141" s="5"/>
      <c r="R141" s="5"/>
    </row>
    <row r="142" spans="1:18" x14ac:dyDescent="0.25">
      <c r="A142" s="5"/>
      <c r="B142" s="5"/>
      <c r="C142" s="5"/>
      <c r="D142" s="5"/>
      <c r="E142" s="6"/>
      <c r="F142" s="6"/>
      <c r="G142" s="5"/>
      <c r="H142" s="5"/>
      <c r="I142" s="5"/>
      <c r="J142" s="5"/>
      <c r="K142" s="5"/>
      <c r="L142" s="5"/>
      <c r="M142" s="6"/>
      <c r="N142" s="11"/>
      <c r="O142" s="5"/>
      <c r="P142" s="5"/>
      <c r="Q142" s="5"/>
      <c r="R142" s="5"/>
    </row>
    <row r="143" spans="1:18" x14ac:dyDescent="0.25">
      <c r="A143" s="5"/>
      <c r="B143" s="5"/>
      <c r="C143" s="5"/>
      <c r="D143" s="5"/>
      <c r="E143" s="6"/>
      <c r="F143" s="6"/>
      <c r="G143" s="5"/>
      <c r="H143" s="5"/>
      <c r="I143" s="5"/>
      <c r="J143" s="5"/>
      <c r="K143" s="5"/>
      <c r="L143" s="5"/>
      <c r="M143" s="6"/>
      <c r="N143" s="11"/>
      <c r="O143" s="5"/>
      <c r="P143" s="5"/>
      <c r="Q143" s="5"/>
      <c r="R143" s="5"/>
    </row>
    <row r="144" spans="1:18" x14ac:dyDescent="0.25">
      <c r="A144" s="5"/>
      <c r="B144" s="5"/>
      <c r="C144" s="5"/>
      <c r="D144" s="5"/>
      <c r="E144" s="6"/>
      <c r="F144" s="6"/>
      <c r="G144" s="5"/>
      <c r="H144" s="5"/>
      <c r="I144" s="5"/>
      <c r="J144" s="5"/>
      <c r="K144" s="5"/>
      <c r="L144" s="5"/>
      <c r="M144" s="6"/>
      <c r="N144" s="11"/>
      <c r="O144" s="5"/>
      <c r="P144" s="5"/>
      <c r="Q144" s="5"/>
      <c r="R144" s="5"/>
    </row>
    <row r="145" spans="1:18" x14ac:dyDescent="0.25">
      <c r="A145" s="5"/>
      <c r="B145" s="5"/>
      <c r="C145" s="5"/>
      <c r="D145" s="5"/>
      <c r="E145" s="6"/>
      <c r="F145" s="6"/>
      <c r="G145" s="5"/>
      <c r="H145" s="5"/>
      <c r="I145" s="5"/>
      <c r="J145" s="5"/>
      <c r="K145" s="5"/>
      <c r="L145" s="5"/>
      <c r="M145" s="6"/>
      <c r="N145" s="11"/>
      <c r="O145" s="5"/>
      <c r="P145" s="5"/>
      <c r="Q145" s="5"/>
      <c r="R145" s="5"/>
    </row>
    <row r="146" spans="1:18" x14ac:dyDescent="0.25">
      <c r="A146" s="5"/>
      <c r="B146" s="5"/>
      <c r="C146" s="5"/>
      <c r="D146" s="5"/>
      <c r="E146" s="6"/>
      <c r="F146" s="6"/>
      <c r="G146" s="5"/>
      <c r="H146" s="5"/>
      <c r="I146" s="5"/>
      <c r="J146" s="5"/>
      <c r="K146" s="5"/>
      <c r="L146" s="5"/>
      <c r="M146" s="6"/>
      <c r="N146" s="11"/>
      <c r="O146" s="5"/>
      <c r="P146" s="5"/>
      <c r="Q146" s="5"/>
      <c r="R146" s="5"/>
    </row>
    <row r="147" spans="1:18" x14ac:dyDescent="0.25">
      <c r="A147" s="5"/>
      <c r="B147" s="5"/>
      <c r="C147" s="5"/>
      <c r="D147" s="5"/>
      <c r="E147" s="6"/>
      <c r="F147" s="6"/>
      <c r="G147" s="5"/>
      <c r="H147" s="5"/>
      <c r="I147" s="5"/>
      <c r="J147" s="5"/>
      <c r="K147" s="5"/>
      <c r="L147" s="5"/>
      <c r="M147" s="6"/>
      <c r="N147" s="11"/>
      <c r="O147" s="5"/>
      <c r="P147" s="5"/>
      <c r="Q147" s="5"/>
      <c r="R147" s="5"/>
    </row>
    <row r="148" spans="1:18" x14ac:dyDescent="0.25">
      <c r="A148" s="5"/>
      <c r="B148" s="5"/>
      <c r="C148" s="5"/>
      <c r="D148" s="5"/>
      <c r="E148" s="6"/>
      <c r="F148" s="6"/>
      <c r="G148" s="5"/>
      <c r="H148" s="5"/>
      <c r="I148" s="5"/>
      <c r="J148" s="5"/>
      <c r="K148" s="5"/>
      <c r="L148" s="5"/>
      <c r="M148" s="6"/>
      <c r="N148" s="11"/>
      <c r="O148" s="5"/>
      <c r="P148" s="5"/>
      <c r="Q148" s="5"/>
      <c r="R148" s="5"/>
    </row>
    <row r="149" spans="1:18" x14ac:dyDescent="0.25">
      <c r="A149" s="5"/>
      <c r="B149" s="5"/>
      <c r="C149" s="5"/>
      <c r="D149" s="5"/>
      <c r="E149" s="6"/>
      <c r="F149" s="6"/>
      <c r="G149" s="5"/>
      <c r="H149" s="5"/>
      <c r="I149" s="5"/>
      <c r="J149" s="5"/>
      <c r="K149" s="5"/>
      <c r="L149" s="5"/>
      <c r="M149" s="6"/>
      <c r="N149" s="11"/>
      <c r="O149" s="5"/>
      <c r="P149" s="5"/>
      <c r="Q149" s="5"/>
      <c r="R149" s="5"/>
    </row>
    <row r="150" spans="1:18" x14ac:dyDescent="0.25">
      <c r="A150" s="5"/>
      <c r="B150" s="5"/>
      <c r="C150" s="5"/>
      <c r="D150" s="5"/>
      <c r="E150" s="6"/>
      <c r="F150" s="6"/>
      <c r="G150" s="5"/>
      <c r="H150" s="5"/>
      <c r="I150" s="5"/>
      <c r="J150" s="5"/>
      <c r="K150" s="5"/>
      <c r="L150" s="5"/>
      <c r="M150" s="6"/>
      <c r="N150" s="11"/>
      <c r="O150" s="5"/>
      <c r="P150" s="5"/>
      <c r="Q150" s="5"/>
      <c r="R150" s="5"/>
    </row>
    <row r="151" spans="1:18" x14ac:dyDescent="0.25">
      <c r="A151" s="5"/>
      <c r="B151" s="5"/>
      <c r="C151" s="5"/>
      <c r="D151" s="5"/>
      <c r="E151" s="6"/>
      <c r="F151" s="6"/>
      <c r="G151" s="5"/>
      <c r="H151" s="5"/>
      <c r="I151" s="5"/>
      <c r="J151" s="5"/>
      <c r="K151" s="5"/>
      <c r="L151" s="5"/>
      <c r="M151" s="6"/>
      <c r="N151" s="11"/>
      <c r="O151" s="5"/>
      <c r="P151" s="5"/>
      <c r="Q151" s="5"/>
      <c r="R151" s="5"/>
    </row>
    <row r="152" spans="1:18" x14ac:dyDescent="0.25">
      <c r="A152" s="5"/>
      <c r="B152" s="5"/>
      <c r="C152" s="5"/>
      <c r="D152" s="5"/>
      <c r="E152" s="6"/>
      <c r="F152" s="6"/>
      <c r="G152" s="5"/>
      <c r="H152" s="5"/>
      <c r="I152" s="5"/>
      <c r="J152" s="5"/>
      <c r="K152" s="5"/>
      <c r="L152" s="5"/>
      <c r="M152" s="6"/>
      <c r="N152" s="11"/>
      <c r="O152" s="5"/>
      <c r="P152" s="5"/>
      <c r="Q152" s="5"/>
      <c r="R152" s="5"/>
    </row>
    <row r="153" spans="1:18" x14ac:dyDescent="0.25">
      <c r="A153" s="5"/>
      <c r="B153" s="5"/>
      <c r="C153" s="5"/>
      <c r="D153" s="5"/>
      <c r="E153" s="6"/>
      <c r="F153" s="6"/>
      <c r="G153" s="5"/>
      <c r="H153" s="5"/>
      <c r="I153" s="5"/>
      <c r="J153" s="5"/>
      <c r="K153" s="5"/>
      <c r="L153" s="5"/>
      <c r="M153" s="6"/>
      <c r="N153" s="11"/>
      <c r="O153" s="5"/>
      <c r="P153" s="5"/>
      <c r="Q153" s="5"/>
      <c r="R153" s="5"/>
    </row>
    <row r="154" spans="1:18" x14ac:dyDescent="0.25">
      <c r="A154" s="5"/>
      <c r="B154" s="5"/>
      <c r="C154" s="5"/>
      <c r="D154" s="5"/>
      <c r="E154" s="6"/>
      <c r="F154" s="6"/>
      <c r="G154" s="5"/>
      <c r="H154" s="5"/>
      <c r="I154" s="5"/>
      <c r="J154" s="5"/>
      <c r="K154" s="5"/>
      <c r="L154" s="5"/>
      <c r="M154" s="6"/>
      <c r="N154" s="11"/>
      <c r="O154" s="5"/>
      <c r="P154" s="5"/>
      <c r="Q154" s="5"/>
      <c r="R154" s="5"/>
    </row>
    <row r="155" spans="1:18" x14ac:dyDescent="0.25">
      <c r="A155" s="5"/>
      <c r="B155" s="5"/>
      <c r="C155" s="5"/>
      <c r="D155" s="5"/>
      <c r="E155" s="6"/>
      <c r="F155" s="6"/>
      <c r="G155" s="5"/>
      <c r="H155" s="5"/>
      <c r="I155" s="5"/>
      <c r="J155" s="5"/>
      <c r="K155" s="5"/>
      <c r="L155" s="5"/>
      <c r="M155" s="6"/>
      <c r="N155" s="11"/>
      <c r="O155" s="5"/>
      <c r="P155" s="5"/>
      <c r="Q155" s="5"/>
      <c r="R155" s="5"/>
    </row>
    <row r="156" spans="1:18" x14ac:dyDescent="0.25">
      <c r="A156" s="5"/>
      <c r="B156" s="5"/>
      <c r="C156" s="5"/>
      <c r="D156" s="5"/>
      <c r="E156" s="6"/>
      <c r="F156" s="6"/>
      <c r="G156" s="5"/>
      <c r="H156" s="5"/>
      <c r="I156" s="5"/>
      <c r="J156" s="5"/>
      <c r="K156" s="5"/>
      <c r="L156" s="5"/>
      <c r="M156" s="6"/>
      <c r="N156" s="11"/>
      <c r="O156" s="5"/>
      <c r="P156" s="5"/>
      <c r="Q156" s="5"/>
      <c r="R156" s="5"/>
    </row>
    <row r="157" spans="1:18" x14ac:dyDescent="0.25">
      <c r="A157" s="5"/>
      <c r="B157" s="5"/>
      <c r="C157" s="5"/>
      <c r="D157" s="5"/>
      <c r="E157" s="6"/>
      <c r="F157" s="6"/>
      <c r="G157" s="5"/>
      <c r="H157" s="5"/>
      <c r="I157" s="5"/>
      <c r="J157" s="5"/>
      <c r="K157" s="5"/>
      <c r="L157" s="5"/>
      <c r="M157" s="6"/>
      <c r="N157" s="11"/>
      <c r="O157" s="5"/>
      <c r="P157" s="5"/>
      <c r="Q157" s="5"/>
      <c r="R157" s="5"/>
    </row>
    <row r="158" spans="1:18" x14ac:dyDescent="0.25">
      <c r="A158" s="5"/>
      <c r="B158" s="5"/>
      <c r="C158" s="5"/>
      <c r="D158" s="5"/>
      <c r="E158" s="6"/>
      <c r="F158" s="6"/>
      <c r="G158" s="5"/>
      <c r="H158" s="5"/>
      <c r="I158" s="5"/>
      <c r="J158" s="5"/>
      <c r="K158" s="5"/>
      <c r="L158" s="5"/>
      <c r="M158" s="6"/>
      <c r="N158" s="11"/>
      <c r="O158" s="5"/>
      <c r="P158" s="5"/>
      <c r="Q158" s="5"/>
      <c r="R158" s="5"/>
    </row>
    <row r="159" spans="1:18" x14ac:dyDescent="0.25">
      <c r="A159" s="5"/>
      <c r="B159" s="5"/>
      <c r="C159" s="5"/>
      <c r="D159" s="5"/>
      <c r="E159" s="6"/>
      <c r="F159" s="6"/>
      <c r="G159" s="5"/>
      <c r="H159" s="5"/>
      <c r="I159" s="5"/>
      <c r="J159" s="5"/>
      <c r="K159" s="5"/>
      <c r="L159" s="5"/>
      <c r="M159" s="6"/>
      <c r="N159" s="11"/>
      <c r="O159" s="5"/>
      <c r="P159" s="5"/>
      <c r="Q159" s="5"/>
      <c r="R159" s="5"/>
    </row>
    <row r="160" spans="1:18" x14ac:dyDescent="0.25">
      <c r="A160" s="5"/>
      <c r="B160" s="5"/>
      <c r="C160" s="5"/>
      <c r="D160" s="5"/>
      <c r="E160" s="6"/>
      <c r="F160" s="6"/>
      <c r="G160" s="5"/>
      <c r="H160" s="5"/>
      <c r="I160" s="5"/>
      <c r="J160" s="5"/>
      <c r="K160" s="5"/>
      <c r="L160" s="5"/>
      <c r="M160" s="6"/>
      <c r="N160" s="11"/>
      <c r="O160" s="5"/>
      <c r="P160" s="5"/>
      <c r="Q160" s="5"/>
      <c r="R160" s="5"/>
    </row>
    <row r="161" spans="1:18" x14ac:dyDescent="0.25">
      <c r="A161" s="5"/>
      <c r="B161" s="5"/>
      <c r="C161" s="5"/>
      <c r="D161" s="5"/>
      <c r="E161" s="6"/>
      <c r="F161" s="6"/>
      <c r="G161" s="5"/>
      <c r="H161" s="5"/>
      <c r="I161" s="5"/>
      <c r="J161" s="5"/>
      <c r="K161" s="5"/>
      <c r="L161" s="5"/>
      <c r="M161" s="6"/>
      <c r="N161" s="11"/>
      <c r="O161" s="5"/>
      <c r="P161" s="5"/>
      <c r="Q161" s="5"/>
      <c r="R161" s="5"/>
    </row>
    <row r="162" spans="1:18" x14ac:dyDescent="0.25">
      <c r="A162" s="5"/>
      <c r="B162" s="5"/>
      <c r="C162" s="5"/>
      <c r="D162" s="5"/>
      <c r="E162" s="6"/>
      <c r="F162" s="6"/>
      <c r="G162" s="5"/>
      <c r="H162" s="5"/>
      <c r="I162" s="5"/>
      <c r="J162" s="5"/>
      <c r="K162" s="5"/>
      <c r="L162" s="5"/>
      <c r="M162" s="6"/>
      <c r="N162" s="11"/>
      <c r="O162" s="5"/>
      <c r="P162" s="5"/>
      <c r="Q162" s="5"/>
      <c r="R162" s="5"/>
    </row>
    <row r="163" spans="1:18" x14ac:dyDescent="0.25">
      <c r="A163" s="5"/>
      <c r="B163" s="5"/>
      <c r="C163" s="5"/>
      <c r="D163" s="5"/>
      <c r="E163" s="6"/>
      <c r="F163" s="6"/>
      <c r="G163" s="5"/>
      <c r="H163" s="5"/>
      <c r="I163" s="5"/>
      <c r="J163" s="5"/>
      <c r="K163" s="5"/>
      <c r="L163" s="5"/>
      <c r="M163" s="6"/>
      <c r="N163" s="11"/>
      <c r="O163" s="5"/>
      <c r="P163" s="5"/>
      <c r="Q163" s="5"/>
      <c r="R163" s="5"/>
    </row>
    <row r="164" spans="1:18" x14ac:dyDescent="0.25">
      <c r="A164" s="5"/>
      <c r="B164" s="5"/>
      <c r="C164" s="5"/>
      <c r="D164" s="5"/>
      <c r="E164" s="6"/>
      <c r="F164" s="6"/>
      <c r="G164" s="5"/>
      <c r="H164" s="5"/>
      <c r="I164" s="5"/>
      <c r="J164" s="5"/>
      <c r="K164" s="5"/>
      <c r="L164" s="5"/>
      <c r="M164" s="6"/>
      <c r="N164" s="11"/>
      <c r="O164" s="5"/>
      <c r="P164" s="5"/>
      <c r="Q164" s="5"/>
      <c r="R164" s="5"/>
    </row>
    <row r="165" spans="1:18" x14ac:dyDescent="0.25">
      <c r="A165" s="5"/>
      <c r="B165" s="5"/>
      <c r="C165" s="5"/>
      <c r="D165" s="5"/>
      <c r="E165" s="6"/>
      <c r="F165" s="6"/>
      <c r="G165" s="5"/>
      <c r="H165" s="5"/>
      <c r="I165" s="5"/>
      <c r="J165" s="5"/>
      <c r="K165" s="5"/>
      <c r="L165" s="5"/>
      <c r="M165" s="6"/>
      <c r="N165" s="11"/>
      <c r="O165" s="5"/>
      <c r="P165" s="5"/>
      <c r="Q165" s="5"/>
      <c r="R165" s="5"/>
    </row>
    <row r="166" spans="1:18" x14ac:dyDescent="0.25">
      <c r="A166" s="5"/>
      <c r="B166" s="5"/>
      <c r="C166" s="5"/>
      <c r="D166" s="5"/>
      <c r="E166" s="6"/>
      <c r="F166" s="6"/>
      <c r="G166" s="5"/>
      <c r="H166" s="5"/>
      <c r="I166" s="5"/>
      <c r="J166" s="5"/>
      <c r="K166" s="5"/>
      <c r="L166" s="5"/>
      <c r="M166" s="6"/>
      <c r="N166" s="11"/>
      <c r="O166" s="5"/>
      <c r="P166" s="5"/>
      <c r="Q166" s="5"/>
      <c r="R166" s="5"/>
    </row>
    <row r="167" spans="1:18" x14ac:dyDescent="0.25">
      <c r="A167" s="5"/>
      <c r="B167" s="5"/>
      <c r="C167" s="5"/>
      <c r="D167" s="5"/>
      <c r="E167" s="6"/>
      <c r="F167" s="6"/>
      <c r="G167" s="5"/>
      <c r="H167" s="5"/>
      <c r="I167" s="5"/>
      <c r="J167" s="5"/>
      <c r="K167" s="5"/>
      <c r="L167" s="5"/>
      <c r="M167" s="6"/>
      <c r="N167" s="11"/>
      <c r="O167" s="5"/>
      <c r="P167" s="5"/>
      <c r="Q167" s="5"/>
      <c r="R167" s="5"/>
    </row>
    <row r="168" spans="1:18" x14ac:dyDescent="0.25">
      <c r="A168" s="5"/>
      <c r="B168" s="5"/>
      <c r="C168" s="5"/>
      <c r="D168" s="5"/>
      <c r="E168" s="6"/>
      <c r="F168" s="6"/>
      <c r="G168" s="5"/>
      <c r="H168" s="5"/>
      <c r="I168" s="5"/>
      <c r="J168" s="5"/>
      <c r="K168" s="5"/>
      <c r="L168" s="5"/>
      <c r="M168" s="6"/>
      <c r="N168" s="11"/>
      <c r="O168" s="5"/>
      <c r="P168" s="5"/>
      <c r="Q168" s="5"/>
      <c r="R168" s="5"/>
    </row>
    <row r="169" spans="1:18" x14ac:dyDescent="0.25">
      <c r="A169" s="5"/>
      <c r="B169" s="5"/>
      <c r="C169" s="5"/>
      <c r="D169" s="5"/>
      <c r="E169" s="6"/>
      <c r="F169" s="6"/>
      <c r="G169" s="5"/>
      <c r="H169" s="5"/>
      <c r="I169" s="5"/>
      <c r="J169" s="5"/>
      <c r="K169" s="5"/>
      <c r="L169" s="5"/>
      <c r="M169" s="6"/>
      <c r="N169" s="11"/>
      <c r="O169" s="5"/>
      <c r="P169" s="5"/>
      <c r="Q169" s="5"/>
      <c r="R169" s="5"/>
    </row>
    <row r="170" spans="1:18" x14ac:dyDescent="0.25">
      <c r="A170" s="5"/>
      <c r="B170" s="5"/>
      <c r="C170" s="5"/>
      <c r="D170" s="5"/>
      <c r="E170" s="6"/>
      <c r="F170" s="6"/>
      <c r="G170" s="5"/>
      <c r="H170" s="5"/>
      <c r="I170" s="5"/>
      <c r="J170" s="5"/>
      <c r="K170" s="5"/>
      <c r="L170" s="5"/>
      <c r="M170" s="6"/>
      <c r="N170" s="11"/>
      <c r="O170" s="5"/>
      <c r="P170" s="5"/>
      <c r="Q170" s="5"/>
      <c r="R170" s="5"/>
    </row>
    <row r="171" spans="1:18" x14ac:dyDescent="0.25">
      <c r="A171" s="5"/>
      <c r="B171" s="5"/>
      <c r="C171" s="5"/>
      <c r="D171" s="5"/>
      <c r="E171" s="6"/>
      <c r="F171" s="6"/>
      <c r="G171" s="5"/>
      <c r="H171" s="5"/>
      <c r="I171" s="5"/>
      <c r="J171" s="5"/>
      <c r="K171" s="5"/>
      <c r="L171" s="5"/>
      <c r="M171" s="6"/>
      <c r="N171" s="11"/>
      <c r="O171" s="5"/>
      <c r="P171" s="5"/>
      <c r="Q171" s="5"/>
      <c r="R171" s="5"/>
    </row>
    <row r="172" spans="1:18" x14ac:dyDescent="0.25">
      <c r="A172" s="5"/>
      <c r="B172" s="5"/>
      <c r="C172" s="5"/>
      <c r="D172" s="5"/>
      <c r="E172" s="6"/>
      <c r="F172" s="6"/>
      <c r="G172" s="5"/>
      <c r="H172" s="5"/>
      <c r="I172" s="5"/>
      <c r="J172" s="5"/>
      <c r="K172" s="5"/>
      <c r="L172" s="5"/>
      <c r="M172" s="6"/>
      <c r="N172" s="11"/>
      <c r="O172" s="5"/>
      <c r="P172" s="5"/>
      <c r="Q172" s="5"/>
      <c r="R172" s="5"/>
    </row>
    <row r="173" spans="1:18" x14ac:dyDescent="0.25">
      <c r="A173" s="5"/>
      <c r="B173" s="5"/>
      <c r="C173" s="5"/>
      <c r="D173" s="5"/>
      <c r="E173" s="6"/>
      <c r="F173" s="6"/>
      <c r="G173" s="5"/>
      <c r="H173" s="5"/>
      <c r="I173" s="5"/>
      <c r="J173" s="5"/>
      <c r="K173" s="5"/>
      <c r="L173" s="5"/>
      <c r="M173" s="6"/>
      <c r="N173" s="11"/>
      <c r="O173" s="5"/>
      <c r="P173" s="5"/>
      <c r="Q173" s="5"/>
      <c r="R173" s="5"/>
    </row>
    <row r="174" spans="1:18" x14ac:dyDescent="0.25">
      <c r="A174" s="5"/>
      <c r="B174" s="5"/>
      <c r="C174" s="5"/>
      <c r="D174" s="5"/>
      <c r="E174" s="6"/>
      <c r="F174" s="6"/>
      <c r="G174" s="5"/>
      <c r="H174" s="5"/>
      <c r="I174" s="5"/>
      <c r="J174" s="5"/>
      <c r="K174" s="5"/>
      <c r="L174" s="5"/>
      <c r="M174" s="6"/>
      <c r="N174" s="11"/>
      <c r="O174" s="5"/>
      <c r="P174" s="5"/>
      <c r="Q174" s="5"/>
      <c r="R174" s="5"/>
    </row>
    <row r="175" spans="1:18" x14ac:dyDescent="0.25">
      <c r="A175" s="5"/>
      <c r="B175" s="5"/>
      <c r="C175" s="5"/>
      <c r="D175" s="5"/>
      <c r="E175" s="6"/>
      <c r="F175" s="6"/>
      <c r="G175" s="5"/>
      <c r="H175" s="5"/>
      <c r="I175" s="5"/>
      <c r="J175" s="5"/>
      <c r="K175" s="5"/>
      <c r="L175" s="5"/>
      <c r="M175" s="6"/>
      <c r="N175" s="11"/>
      <c r="O175" s="5"/>
      <c r="P175" s="5"/>
      <c r="Q175" s="5"/>
      <c r="R175" s="5"/>
    </row>
    <row r="176" spans="1:18" x14ac:dyDescent="0.25">
      <c r="A176" s="5"/>
      <c r="B176" s="5"/>
      <c r="C176" s="5"/>
      <c r="D176" s="5"/>
      <c r="E176" s="6"/>
      <c r="F176" s="6"/>
      <c r="G176" s="5"/>
      <c r="H176" s="5"/>
      <c r="I176" s="5"/>
      <c r="J176" s="5"/>
      <c r="K176" s="5"/>
      <c r="L176" s="5"/>
      <c r="M176" s="6"/>
      <c r="N176" s="11"/>
      <c r="O176" s="5"/>
      <c r="P176" s="5"/>
      <c r="Q176" s="5"/>
      <c r="R176" s="5"/>
    </row>
    <row r="177" spans="1:18" x14ac:dyDescent="0.25">
      <c r="A177" s="5"/>
      <c r="B177" s="5"/>
      <c r="C177" s="5"/>
      <c r="D177" s="5"/>
      <c r="E177" s="6"/>
      <c r="F177" s="6"/>
      <c r="G177" s="5"/>
      <c r="H177" s="5"/>
      <c r="I177" s="5"/>
      <c r="J177" s="5"/>
      <c r="K177" s="5"/>
      <c r="L177" s="5"/>
      <c r="M177" s="6"/>
      <c r="N177" s="11"/>
      <c r="O177" s="5"/>
      <c r="P177" s="5"/>
      <c r="Q177" s="5"/>
      <c r="R177" s="5"/>
    </row>
    <row r="178" spans="1:18" x14ac:dyDescent="0.25">
      <c r="A178" s="5"/>
      <c r="B178" s="5"/>
      <c r="C178" s="5"/>
      <c r="D178" s="5"/>
      <c r="E178" s="6"/>
      <c r="F178" s="6"/>
      <c r="G178" s="5"/>
      <c r="H178" s="5"/>
      <c r="I178" s="5"/>
      <c r="J178" s="5"/>
      <c r="K178" s="5"/>
      <c r="L178" s="5"/>
      <c r="M178" s="6"/>
      <c r="N178" s="11"/>
      <c r="O178" s="5"/>
      <c r="P178" s="5"/>
      <c r="Q178" s="5"/>
      <c r="R178" s="5"/>
    </row>
    <row r="179" spans="1:18" x14ac:dyDescent="0.25">
      <c r="A179" s="5"/>
      <c r="B179" s="5"/>
      <c r="C179" s="5"/>
      <c r="D179" s="5"/>
      <c r="E179" s="6"/>
      <c r="F179" s="6"/>
      <c r="G179" s="5"/>
      <c r="H179" s="5"/>
      <c r="I179" s="5"/>
      <c r="J179" s="5"/>
      <c r="K179" s="5"/>
      <c r="L179" s="5"/>
      <c r="M179" s="6"/>
      <c r="N179" s="11"/>
      <c r="O179" s="5"/>
      <c r="P179" s="5"/>
      <c r="Q179" s="5"/>
      <c r="R179" s="5"/>
    </row>
    <row r="180" spans="1:18" x14ac:dyDescent="0.25">
      <c r="A180" s="5"/>
      <c r="B180" s="5"/>
      <c r="C180" s="5"/>
      <c r="D180" s="5"/>
      <c r="E180" s="6"/>
      <c r="F180" s="6"/>
      <c r="G180" s="5"/>
      <c r="H180" s="5"/>
      <c r="I180" s="5"/>
      <c r="J180" s="5"/>
      <c r="K180" s="5"/>
      <c r="L180" s="5"/>
      <c r="M180" s="6"/>
      <c r="N180" s="11"/>
      <c r="O180" s="5"/>
      <c r="P180" s="5"/>
      <c r="Q180" s="5"/>
      <c r="R180" s="5"/>
    </row>
    <row r="181" spans="1:18" x14ac:dyDescent="0.25">
      <c r="A181" s="5"/>
      <c r="B181" s="5"/>
      <c r="C181" s="5"/>
      <c r="D181" s="5"/>
      <c r="E181" s="6"/>
      <c r="F181" s="6"/>
      <c r="G181" s="5"/>
      <c r="H181" s="5"/>
      <c r="I181" s="5"/>
      <c r="J181" s="5"/>
      <c r="K181" s="5"/>
      <c r="L181" s="5"/>
      <c r="M181" s="6"/>
      <c r="N181" s="11"/>
      <c r="O181" s="5"/>
      <c r="P181" s="5"/>
      <c r="Q181" s="5"/>
      <c r="R181" s="5"/>
    </row>
    <row r="182" spans="1:18" x14ac:dyDescent="0.25">
      <c r="A182" s="5"/>
      <c r="B182" s="5"/>
      <c r="C182" s="5"/>
      <c r="D182" s="5"/>
      <c r="E182" s="6"/>
      <c r="F182" s="6"/>
      <c r="G182" s="5"/>
      <c r="H182" s="5"/>
      <c r="I182" s="5"/>
      <c r="J182" s="5"/>
      <c r="K182" s="5"/>
      <c r="L182" s="5"/>
      <c r="M182" s="6"/>
      <c r="N182" s="11"/>
      <c r="O182" s="5"/>
      <c r="P182" s="5"/>
      <c r="Q182" s="5"/>
      <c r="R182" s="5"/>
    </row>
    <row r="183" spans="1:18" x14ac:dyDescent="0.25">
      <c r="A183" s="5"/>
      <c r="B183" s="5"/>
      <c r="C183" s="5"/>
      <c r="D183" s="5"/>
      <c r="E183" s="6"/>
      <c r="F183" s="6"/>
      <c r="G183" s="5"/>
      <c r="H183" s="5"/>
      <c r="I183" s="5"/>
      <c r="J183" s="5"/>
      <c r="K183" s="5"/>
      <c r="L183" s="5"/>
      <c r="M183" s="6"/>
      <c r="N183" s="11"/>
      <c r="O183" s="5"/>
      <c r="P183" s="5"/>
      <c r="Q183" s="5"/>
      <c r="R183" s="5"/>
    </row>
    <row r="184" spans="1:18" x14ac:dyDescent="0.25">
      <c r="A184" s="5"/>
      <c r="B184" s="5"/>
      <c r="C184" s="5"/>
      <c r="D184" s="5"/>
      <c r="E184" s="6"/>
      <c r="F184" s="6"/>
      <c r="G184" s="5"/>
      <c r="H184" s="5"/>
      <c r="I184" s="5"/>
      <c r="J184" s="5"/>
      <c r="K184" s="5"/>
      <c r="L184" s="5"/>
      <c r="M184" s="6"/>
      <c r="N184" s="11"/>
      <c r="O184" s="5"/>
      <c r="P184" s="5"/>
      <c r="Q184" s="5"/>
      <c r="R184" s="5"/>
    </row>
    <row r="185" spans="1:18" x14ac:dyDescent="0.25">
      <c r="A185" s="5"/>
      <c r="B185" s="5"/>
      <c r="C185" s="5"/>
      <c r="D185" s="5"/>
      <c r="E185" s="6"/>
      <c r="F185" s="6"/>
      <c r="G185" s="5"/>
      <c r="H185" s="5"/>
      <c r="I185" s="5"/>
      <c r="J185" s="5"/>
      <c r="K185" s="5"/>
      <c r="L185" s="5"/>
      <c r="M185" s="6"/>
      <c r="N185" s="11"/>
      <c r="O185" s="5"/>
      <c r="P185" s="5"/>
      <c r="Q185" s="5"/>
      <c r="R185" s="5"/>
    </row>
    <row r="186" spans="1:18" x14ac:dyDescent="0.25">
      <c r="A186" s="5"/>
      <c r="B186" s="5"/>
      <c r="C186" s="5"/>
      <c r="D186" s="5"/>
      <c r="E186" s="6"/>
      <c r="F186" s="6"/>
      <c r="G186" s="5"/>
      <c r="H186" s="5"/>
      <c r="I186" s="5"/>
      <c r="J186" s="5"/>
      <c r="K186" s="5"/>
      <c r="L186" s="5"/>
      <c r="M186" s="6"/>
      <c r="N186" s="11"/>
      <c r="O186" s="5"/>
      <c r="P186" s="5"/>
      <c r="Q186" s="5"/>
      <c r="R186" s="5"/>
    </row>
    <row r="187" spans="1:18" x14ac:dyDescent="0.25">
      <c r="A187" s="5"/>
      <c r="B187" s="5"/>
      <c r="C187" s="5"/>
      <c r="D187" s="5"/>
      <c r="E187" s="6"/>
      <c r="F187" s="6"/>
      <c r="G187" s="5"/>
      <c r="H187" s="5"/>
      <c r="I187" s="5"/>
      <c r="J187" s="5"/>
      <c r="K187" s="5"/>
      <c r="L187" s="5"/>
      <c r="M187" s="6"/>
      <c r="N187" s="11"/>
      <c r="O187" s="5"/>
      <c r="P187" s="5"/>
      <c r="Q187" s="5"/>
      <c r="R187" s="5"/>
    </row>
    <row r="188" spans="1:18" x14ac:dyDescent="0.25">
      <c r="A188" s="5"/>
      <c r="B188" s="5"/>
      <c r="C188" s="5"/>
      <c r="D188" s="5"/>
      <c r="E188" s="6"/>
      <c r="F188" s="6"/>
      <c r="G188" s="5"/>
      <c r="H188" s="5"/>
      <c r="I188" s="5"/>
      <c r="J188" s="5"/>
      <c r="K188" s="5"/>
      <c r="L188" s="5"/>
      <c r="M188" s="6"/>
      <c r="N188" s="11"/>
      <c r="O188" s="5"/>
      <c r="P188" s="5"/>
      <c r="Q188" s="5"/>
      <c r="R188" s="5"/>
    </row>
    <row r="189" spans="1:18" x14ac:dyDescent="0.25">
      <c r="A189" s="5"/>
      <c r="B189" s="5"/>
      <c r="C189" s="5"/>
      <c r="D189" s="5"/>
      <c r="E189" s="6"/>
      <c r="F189" s="6"/>
      <c r="G189" s="5"/>
      <c r="H189" s="5"/>
      <c r="I189" s="5"/>
      <c r="J189" s="5"/>
      <c r="K189" s="5"/>
      <c r="L189" s="5"/>
      <c r="M189" s="6"/>
      <c r="N189" s="11"/>
      <c r="O189" s="5"/>
      <c r="P189" s="5"/>
      <c r="Q189" s="5"/>
      <c r="R189" s="5"/>
    </row>
    <row r="190" spans="1:18" x14ac:dyDescent="0.25">
      <c r="A190" s="5"/>
      <c r="B190" s="5"/>
      <c r="C190" s="5"/>
      <c r="D190" s="5"/>
      <c r="E190" s="6"/>
      <c r="F190" s="6"/>
      <c r="G190" s="5"/>
      <c r="H190" s="5"/>
      <c r="I190" s="5"/>
      <c r="J190" s="5"/>
      <c r="K190" s="5"/>
      <c r="L190" s="5"/>
      <c r="M190" s="6"/>
      <c r="N190" s="11"/>
      <c r="O190" s="5"/>
      <c r="P190" s="5"/>
      <c r="Q190" s="5"/>
      <c r="R190" s="5"/>
    </row>
    <row r="191" spans="1:18" x14ac:dyDescent="0.25">
      <c r="A191" s="5"/>
      <c r="B191" s="5"/>
      <c r="C191" s="5"/>
      <c r="D191" s="5"/>
      <c r="E191" s="6"/>
      <c r="F191" s="6"/>
      <c r="G191" s="5"/>
      <c r="H191" s="5"/>
      <c r="I191" s="5"/>
      <c r="J191" s="5"/>
      <c r="K191" s="5"/>
      <c r="L191" s="5"/>
      <c r="M191" s="6"/>
      <c r="N191" s="11"/>
      <c r="O191" s="5"/>
      <c r="P191" s="5"/>
      <c r="Q191" s="5"/>
      <c r="R191" s="5"/>
    </row>
    <row r="192" spans="1:18" x14ac:dyDescent="0.25">
      <c r="A192" s="5"/>
      <c r="B192" s="5"/>
      <c r="C192" s="5"/>
      <c r="D192" s="5"/>
      <c r="E192" s="6"/>
      <c r="F192" s="6"/>
      <c r="G192" s="5"/>
      <c r="H192" s="5"/>
      <c r="I192" s="5"/>
      <c r="J192" s="5"/>
      <c r="K192" s="5"/>
      <c r="L192" s="5"/>
      <c r="M192" s="6"/>
      <c r="N192" s="11"/>
      <c r="O192" s="5"/>
      <c r="P192" s="5"/>
      <c r="Q192" s="5"/>
      <c r="R192" s="5"/>
    </row>
    <row r="193" spans="1:18" x14ac:dyDescent="0.25">
      <c r="A193" s="5"/>
      <c r="B193" s="5"/>
      <c r="C193" s="5"/>
      <c r="D193" s="5"/>
      <c r="E193" s="6"/>
      <c r="F193" s="6"/>
      <c r="G193" s="5"/>
      <c r="H193" s="5"/>
      <c r="I193" s="5"/>
      <c r="J193" s="5"/>
      <c r="K193" s="5"/>
      <c r="L193" s="5"/>
      <c r="M193" s="6"/>
      <c r="N193" s="11"/>
      <c r="O193" s="5"/>
      <c r="P193" s="5"/>
      <c r="Q193" s="5"/>
      <c r="R193" s="5"/>
    </row>
    <row r="194" spans="1:18" x14ac:dyDescent="0.25">
      <c r="A194" s="5"/>
      <c r="B194" s="5"/>
      <c r="C194" s="5"/>
      <c r="D194" s="5"/>
      <c r="E194" s="6"/>
      <c r="F194" s="6"/>
      <c r="G194" s="5"/>
      <c r="H194" s="5"/>
      <c r="I194" s="5"/>
      <c r="J194" s="5"/>
      <c r="K194" s="5"/>
      <c r="L194" s="5"/>
      <c r="M194" s="6"/>
      <c r="N194" s="11"/>
      <c r="O194" s="5"/>
      <c r="P194" s="5"/>
      <c r="Q194" s="5"/>
      <c r="R194" s="5"/>
    </row>
    <row r="195" spans="1:18" x14ac:dyDescent="0.25">
      <c r="A195" s="5"/>
      <c r="B195" s="5"/>
      <c r="C195" s="5"/>
      <c r="D195" s="5"/>
      <c r="E195" s="6"/>
      <c r="F195" s="6"/>
      <c r="G195" s="5"/>
      <c r="H195" s="5"/>
      <c r="I195" s="5"/>
      <c r="J195" s="5"/>
      <c r="K195" s="5"/>
      <c r="L195" s="5"/>
      <c r="M195" s="6"/>
      <c r="N195" s="11"/>
      <c r="O195" s="5"/>
      <c r="P195" s="5"/>
      <c r="Q195" s="5"/>
      <c r="R195" s="5"/>
    </row>
    <row r="196" spans="1:18" x14ac:dyDescent="0.25">
      <c r="A196" s="5"/>
      <c r="B196" s="5"/>
      <c r="C196" s="5"/>
      <c r="D196" s="5"/>
      <c r="E196" s="6"/>
      <c r="F196" s="6"/>
      <c r="G196" s="5"/>
      <c r="H196" s="5"/>
      <c r="I196" s="5"/>
      <c r="J196" s="5"/>
      <c r="K196" s="5"/>
      <c r="L196" s="5"/>
      <c r="M196" s="6"/>
      <c r="N196" s="11"/>
      <c r="O196" s="5"/>
      <c r="P196" s="5"/>
      <c r="Q196" s="5"/>
      <c r="R196" s="5"/>
    </row>
    <row r="197" spans="1:18" x14ac:dyDescent="0.25">
      <c r="A197" s="5"/>
      <c r="B197" s="5"/>
      <c r="C197" s="5"/>
      <c r="D197" s="5"/>
      <c r="E197" s="6"/>
      <c r="F197" s="6"/>
      <c r="G197" s="5"/>
      <c r="H197" s="5"/>
      <c r="I197" s="5"/>
      <c r="J197" s="5"/>
      <c r="K197" s="5"/>
      <c r="L197" s="5"/>
      <c r="M197" s="6"/>
      <c r="N197" s="11"/>
      <c r="O197" s="5"/>
      <c r="P197" s="5"/>
      <c r="Q197" s="5"/>
      <c r="R197" s="5"/>
    </row>
    <row r="198" spans="1:18" x14ac:dyDescent="0.25">
      <c r="A198" s="5"/>
      <c r="B198" s="5"/>
      <c r="C198" s="5"/>
      <c r="D198" s="5"/>
      <c r="E198" s="6"/>
      <c r="F198" s="6"/>
      <c r="G198" s="5"/>
      <c r="H198" s="5"/>
      <c r="I198" s="5"/>
      <c r="J198" s="5"/>
      <c r="K198" s="5"/>
      <c r="L198" s="5"/>
      <c r="M198" s="6"/>
      <c r="N198" s="11"/>
      <c r="O198" s="5"/>
      <c r="P198" s="5"/>
      <c r="Q198" s="5"/>
      <c r="R198" s="5"/>
    </row>
    <row r="199" spans="1:18" x14ac:dyDescent="0.25">
      <c r="A199" s="5"/>
      <c r="B199" s="5"/>
      <c r="C199" s="5"/>
      <c r="D199" s="5"/>
      <c r="E199" s="6"/>
      <c r="F199" s="6"/>
      <c r="G199" s="5"/>
      <c r="H199" s="5"/>
      <c r="I199" s="5"/>
      <c r="J199" s="5"/>
      <c r="K199" s="5"/>
      <c r="L199" s="5"/>
      <c r="M199" s="6"/>
      <c r="N199" s="11"/>
      <c r="O199" s="5"/>
      <c r="P199" s="5"/>
      <c r="Q199" s="5"/>
      <c r="R199" s="5"/>
    </row>
    <row r="200" spans="1:18" x14ac:dyDescent="0.25">
      <c r="A200" s="5"/>
      <c r="B200" s="5"/>
      <c r="C200" s="5"/>
      <c r="D200" s="5"/>
      <c r="E200" s="6"/>
      <c r="F200" s="6"/>
      <c r="G200" s="5"/>
      <c r="H200" s="5"/>
      <c r="I200" s="5"/>
      <c r="J200" s="5"/>
      <c r="K200" s="5"/>
      <c r="L200" s="5"/>
      <c r="M200" s="6"/>
      <c r="N200" s="11"/>
      <c r="O200" s="5"/>
      <c r="P200" s="5"/>
      <c r="Q200" s="5"/>
      <c r="R200" s="5"/>
    </row>
    <row r="201" spans="1:18" x14ac:dyDescent="0.25">
      <c r="A201" s="5"/>
      <c r="B201" s="5"/>
      <c r="C201" s="5"/>
      <c r="D201" s="5"/>
      <c r="E201" s="6"/>
      <c r="F201" s="6"/>
      <c r="G201" s="5"/>
      <c r="H201" s="5"/>
      <c r="I201" s="5"/>
      <c r="J201" s="5"/>
      <c r="K201" s="5"/>
      <c r="L201" s="5"/>
      <c r="M201" s="6"/>
      <c r="N201" s="11"/>
      <c r="O201" s="5"/>
      <c r="P201" s="5"/>
      <c r="Q201" s="5"/>
      <c r="R201" s="5"/>
    </row>
    <row r="202" spans="1:18" x14ac:dyDescent="0.25">
      <c r="A202" s="5"/>
      <c r="B202" s="5"/>
      <c r="C202" s="5"/>
      <c r="D202" s="5"/>
      <c r="E202" s="6"/>
      <c r="F202" s="6"/>
      <c r="G202" s="5"/>
      <c r="H202" s="5"/>
      <c r="I202" s="5"/>
      <c r="J202" s="5"/>
      <c r="K202" s="5"/>
      <c r="L202" s="5"/>
      <c r="M202" s="6"/>
      <c r="N202" s="11"/>
      <c r="O202" s="5"/>
      <c r="P202" s="5"/>
      <c r="Q202" s="5"/>
      <c r="R202" s="5"/>
    </row>
    <row r="203" spans="1:18" x14ac:dyDescent="0.25">
      <c r="A203" s="5"/>
      <c r="B203" s="5"/>
      <c r="C203" s="5"/>
      <c r="D203" s="5"/>
      <c r="E203" s="6"/>
      <c r="F203" s="6"/>
      <c r="G203" s="5"/>
      <c r="H203" s="5"/>
      <c r="I203" s="5"/>
      <c r="J203" s="5"/>
      <c r="K203" s="5"/>
      <c r="L203" s="5"/>
      <c r="M203" s="6"/>
      <c r="N203" s="11"/>
      <c r="O203" s="5"/>
      <c r="P203" s="5"/>
      <c r="Q203" s="5"/>
      <c r="R203" s="5"/>
    </row>
    <row r="204" spans="1:18" x14ac:dyDescent="0.25">
      <c r="A204" s="5"/>
      <c r="B204" s="5"/>
      <c r="C204" s="5"/>
      <c r="D204" s="5"/>
      <c r="E204" s="6"/>
      <c r="F204" s="6"/>
      <c r="G204" s="5"/>
      <c r="H204" s="5"/>
      <c r="I204" s="5"/>
      <c r="J204" s="5"/>
      <c r="K204" s="5"/>
      <c r="L204" s="5"/>
      <c r="M204" s="6"/>
      <c r="N204" s="11"/>
      <c r="O204" s="5"/>
      <c r="P204" s="5"/>
      <c r="Q204" s="5"/>
      <c r="R204" s="5"/>
    </row>
    <row r="205" spans="1:18" x14ac:dyDescent="0.25">
      <c r="A205" s="5"/>
      <c r="B205" s="5"/>
      <c r="C205" s="5"/>
      <c r="D205" s="5"/>
      <c r="E205" s="6"/>
      <c r="F205" s="6"/>
      <c r="G205" s="5"/>
      <c r="H205" s="5"/>
      <c r="I205" s="5"/>
      <c r="J205" s="5"/>
      <c r="K205" s="5"/>
      <c r="L205" s="5"/>
      <c r="M205" s="6"/>
      <c r="N205" s="11"/>
      <c r="O205" s="5"/>
      <c r="P205" s="5"/>
      <c r="Q205" s="5"/>
      <c r="R205" s="5"/>
    </row>
    <row r="206" spans="1:18" x14ac:dyDescent="0.25">
      <c r="A206" s="5"/>
      <c r="B206" s="5"/>
      <c r="C206" s="5"/>
      <c r="D206" s="5"/>
      <c r="E206" s="6"/>
      <c r="F206" s="6"/>
      <c r="G206" s="5"/>
      <c r="H206" s="5"/>
      <c r="I206" s="5"/>
      <c r="J206" s="5"/>
      <c r="K206" s="5"/>
      <c r="L206" s="5"/>
      <c r="M206" s="6"/>
      <c r="N206" s="11"/>
      <c r="O206" s="5"/>
      <c r="P206" s="5"/>
      <c r="Q206" s="5"/>
      <c r="R206" s="5"/>
    </row>
    <row r="207" spans="1:18" x14ac:dyDescent="0.25">
      <c r="A207" s="5"/>
      <c r="B207" s="5"/>
      <c r="C207" s="5"/>
      <c r="D207" s="5"/>
      <c r="E207" s="6"/>
      <c r="F207" s="6"/>
      <c r="G207" s="5"/>
      <c r="H207" s="5"/>
      <c r="I207" s="5"/>
      <c r="J207" s="5"/>
      <c r="K207" s="5"/>
      <c r="L207" s="5"/>
      <c r="M207" s="6"/>
      <c r="N207" s="11"/>
      <c r="O207" s="5"/>
      <c r="P207" s="5"/>
      <c r="Q207" s="5"/>
      <c r="R207" s="5"/>
    </row>
    <row r="208" spans="1:18" x14ac:dyDescent="0.25">
      <c r="A208" s="5"/>
      <c r="B208" s="5"/>
      <c r="C208" s="5"/>
      <c r="D208" s="5"/>
      <c r="E208" s="6"/>
      <c r="F208" s="6"/>
      <c r="G208" s="5"/>
      <c r="H208" s="5"/>
      <c r="I208" s="5"/>
      <c r="J208" s="5"/>
      <c r="K208" s="5"/>
      <c r="L208" s="5"/>
      <c r="M208" s="6"/>
      <c r="N208" s="11"/>
      <c r="O208" s="5"/>
      <c r="P208" s="5"/>
      <c r="Q208" s="5"/>
      <c r="R208" s="5"/>
    </row>
    <row r="209" spans="1:18" x14ac:dyDescent="0.25">
      <c r="A209" s="5"/>
      <c r="B209" s="5"/>
      <c r="C209" s="5"/>
      <c r="D209" s="5"/>
      <c r="E209" s="6"/>
      <c r="F209" s="6"/>
      <c r="G209" s="5"/>
      <c r="H209" s="5"/>
      <c r="I209" s="5"/>
      <c r="J209" s="5"/>
      <c r="K209" s="5"/>
      <c r="L209" s="5"/>
      <c r="M209" s="6"/>
      <c r="N209" s="11"/>
      <c r="O209" s="5"/>
      <c r="P209" s="5"/>
      <c r="Q209" s="5"/>
      <c r="R209" s="5"/>
    </row>
    <row r="210" spans="1:18" x14ac:dyDescent="0.25">
      <c r="A210" s="5"/>
      <c r="B210" s="5"/>
      <c r="C210" s="5"/>
      <c r="D210" s="5"/>
      <c r="E210" s="6"/>
      <c r="F210" s="6"/>
      <c r="G210" s="5"/>
      <c r="H210" s="5"/>
      <c r="I210" s="5"/>
      <c r="J210" s="5"/>
      <c r="K210" s="5"/>
      <c r="L210" s="5"/>
      <c r="M210" s="6"/>
      <c r="N210" s="11"/>
      <c r="O210" s="5"/>
      <c r="P210" s="5"/>
      <c r="Q210" s="5"/>
      <c r="R210" s="5"/>
    </row>
    <row r="211" spans="1:18" x14ac:dyDescent="0.25">
      <c r="A211" s="5"/>
      <c r="B211" s="5"/>
      <c r="C211" s="5"/>
      <c r="D211" s="5"/>
      <c r="E211" s="6"/>
      <c r="F211" s="6"/>
      <c r="G211" s="5"/>
      <c r="H211" s="5"/>
      <c r="I211" s="5"/>
      <c r="J211" s="5"/>
      <c r="K211" s="5"/>
      <c r="L211" s="5"/>
      <c r="M211" s="6"/>
      <c r="N211" s="11"/>
      <c r="O211" s="5"/>
      <c r="P211" s="5"/>
      <c r="Q211" s="5"/>
      <c r="R211" s="5"/>
    </row>
    <row r="212" spans="1:18" x14ac:dyDescent="0.25">
      <c r="A212" s="5"/>
      <c r="B212" s="5"/>
      <c r="C212" s="5"/>
      <c r="D212" s="5"/>
      <c r="E212" s="6"/>
      <c r="F212" s="6"/>
      <c r="G212" s="5"/>
      <c r="H212" s="5"/>
      <c r="I212" s="5"/>
      <c r="J212" s="5"/>
      <c r="K212" s="5"/>
      <c r="L212" s="5"/>
      <c r="M212" s="6"/>
      <c r="N212" s="11"/>
      <c r="O212" s="5"/>
      <c r="P212" s="5"/>
      <c r="Q212" s="5"/>
      <c r="R212" s="5"/>
    </row>
    <row r="213" spans="1:18" x14ac:dyDescent="0.25">
      <c r="A213" s="5"/>
      <c r="B213" s="5"/>
      <c r="C213" s="5"/>
      <c r="D213" s="5"/>
      <c r="E213" s="6"/>
      <c r="F213" s="6"/>
      <c r="G213" s="5"/>
      <c r="H213" s="5"/>
      <c r="I213" s="5"/>
      <c r="J213" s="5"/>
      <c r="K213" s="5"/>
      <c r="L213" s="5"/>
      <c r="M213" s="6"/>
      <c r="N213" s="11"/>
      <c r="O213" s="5"/>
      <c r="P213" s="5"/>
      <c r="Q213" s="5"/>
      <c r="R213" s="5"/>
    </row>
    <row r="214" spans="1:18" x14ac:dyDescent="0.25">
      <c r="A214" s="5"/>
      <c r="B214" s="5"/>
      <c r="C214" s="5"/>
      <c r="D214" s="5"/>
      <c r="E214" s="6"/>
      <c r="F214" s="6"/>
      <c r="G214" s="5"/>
      <c r="H214" s="5"/>
      <c r="I214" s="5"/>
      <c r="J214" s="5"/>
      <c r="K214" s="5"/>
      <c r="L214" s="5"/>
      <c r="M214" s="6"/>
      <c r="N214" s="11"/>
      <c r="O214" s="5"/>
      <c r="P214" s="5"/>
      <c r="Q214" s="5"/>
      <c r="R214" s="5"/>
    </row>
    <row r="215" spans="1:18" x14ac:dyDescent="0.25">
      <c r="A215" s="5"/>
      <c r="B215" s="5"/>
      <c r="C215" s="5"/>
      <c r="D215" s="5"/>
      <c r="E215" s="6"/>
      <c r="F215" s="6"/>
      <c r="G215" s="5"/>
      <c r="H215" s="5"/>
      <c r="I215" s="5"/>
      <c r="J215" s="5"/>
      <c r="K215" s="5"/>
      <c r="L215" s="5"/>
      <c r="M215" s="6"/>
      <c r="N215" s="11"/>
      <c r="O215" s="5"/>
      <c r="P215" s="5"/>
      <c r="Q215" s="5"/>
      <c r="R215" s="5"/>
    </row>
    <row r="216" spans="1:18" x14ac:dyDescent="0.25">
      <c r="A216" s="5"/>
      <c r="B216" s="5"/>
      <c r="C216" s="5"/>
      <c r="D216" s="5"/>
      <c r="E216" s="6"/>
      <c r="F216" s="6"/>
      <c r="G216" s="5"/>
      <c r="H216" s="5"/>
      <c r="I216" s="5"/>
      <c r="J216" s="5"/>
      <c r="K216" s="5"/>
      <c r="L216" s="5"/>
      <c r="M216" s="6"/>
      <c r="N216" s="11"/>
      <c r="O216" s="5"/>
      <c r="P216" s="5"/>
      <c r="Q216" s="5"/>
      <c r="R216" s="5"/>
    </row>
    <row r="217" spans="1:18" x14ac:dyDescent="0.25">
      <c r="A217" s="5"/>
      <c r="B217" s="5"/>
      <c r="C217" s="5"/>
      <c r="D217" s="5"/>
      <c r="E217" s="6"/>
      <c r="F217" s="6"/>
      <c r="G217" s="5"/>
      <c r="H217" s="5"/>
      <c r="I217" s="5"/>
      <c r="J217" s="5"/>
      <c r="K217" s="5"/>
      <c r="L217" s="5"/>
      <c r="M217" s="6"/>
      <c r="N217" s="11"/>
      <c r="O217" s="5"/>
      <c r="P217" s="5"/>
      <c r="Q217" s="5"/>
      <c r="R217" s="5"/>
    </row>
    <row r="218" spans="1:18" x14ac:dyDescent="0.25">
      <c r="A218" s="5"/>
      <c r="B218" s="5"/>
      <c r="C218" s="5"/>
      <c r="D218" s="5"/>
      <c r="E218" s="6"/>
      <c r="F218" s="6"/>
      <c r="G218" s="5"/>
      <c r="H218" s="5"/>
      <c r="I218" s="5"/>
      <c r="J218" s="5"/>
      <c r="K218" s="5"/>
      <c r="L218" s="5"/>
      <c r="M218" s="6"/>
      <c r="N218" s="11"/>
      <c r="O218" s="5"/>
      <c r="P218" s="5"/>
      <c r="Q218" s="5"/>
      <c r="R218" s="5"/>
    </row>
    <row r="219" spans="1:18" x14ac:dyDescent="0.25">
      <c r="A219" s="5"/>
      <c r="B219" s="5"/>
      <c r="C219" s="5"/>
      <c r="D219" s="5"/>
      <c r="E219" s="6"/>
      <c r="F219" s="6"/>
      <c r="G219" s="5"/>
      <c r="H219" s="5"/>
      <c r="I219" s="5"/>
      <c r="J219" s="5"/>
      <c r="K219" s="5"/>
      <c r="L219" s="5"/>
      <c r="M219" s="6"/>
      <c r="N219" s="11"/>
      <c r="O219" s="5"/>
      <c r="P219" s="5"/>
      <c r="Q219" s="5"/>
      <c r="R219" s="5"/>
    </row>
    <row r="220" spans="1:18" x14ac:dyDescent="0.25">
      <c r="A220" s="5"/>
      <c r="B220" s="5"/>
      <c r="C220" s="5"/>
      <c r="D220" s="5"/>
      <c r="E220" s="6"/>
      <c r="F220" s="6"/>
      <c r="G220" s="5"/>
      <c r="H220" s="5"/>
      <c r="I220" s="5"/>
      <c r="J220" s="5"/>
      <c r="K220" s="5"/>
      <c r="L220" s="5"/>
      <c r="M220" s="6"/>
      <c r="N220" s="11"/>
      <c r="O220" s="5"/>
      <c r="P220" s="5"/>
      <c r="Q220" s="5"/>
      <c r="R220" s="5"/>
    </row>
    <row r="221" spans="1:18" x14ac:dyDescent="0.25">
      <c r="A221" s="5"/>
      <c r="B221" s="5"/>
      <c r="C221" s="5"/>
      <c r="D221" s="5"/>
      <c r="E221" s="6"/>
      <c r="F221" s="6"/>
      <c r="G221" s="5"/>
      <c r="H221" s="5"/>
      <c r="I221" s="5"/>
      <c r="J221" s="5"/>
      <c r="K221" s="5"/>
      <c r="L221" s="5"/>
      <c r="M221" s="6"/>
      <c r="N221" s="11"/>
      <c r="O221" s="5"/>
      <c r="P221" s="5"/>
      <c r="Q221" s="5"/>
      <c r="R221" s="5"/>
    </row>
    <row r="222" spans="1:18" x14ac:dyDescent="0.25">
      <c r="A222" s="5"/>
      <c r="B222" s="5"/>
      <c r="C222" s="5"/>
      <c r="D222" s="5"/>
      <c r="E222" s="6"/>
      <c r="F222" s="6"/>
      <c r="G222" s="5"/>
      <c r="H222" s="5"/>
      <c r="I222" s="5"/>
      <c r="J222" s="5"/>
      <c r="K222" s="5"/>
      <c r="L222" s="5"/>
      <c r="M222" s="6"/>
      <c r="N222" s="11"/>
      <c r="O222" s="5"/>
      <c r="P222" s="5"/>
      <c r="Q222" s="5"/>
      <c r="R222" s="5"/>
    </row>
    <row r="223" spans="1:18" x14ac:dyDescent="0.25">
      <c r="A223" s="5"/>
      <c r="B223" s="5"/>
      <c r="C223" s="5"/>
      <c r="D223" s="5"/>
      <c r="E223" s="6"/>
      <c r="F223" s="6"/>
      <c r="G223" s="5"/>
      <c r="H223" s="5"/>
      <c r="I223" s="5"/>
      <c r="J223" s="5"/>
      <c r="K223" s="5"/>
      <c r="L223" s="5"/>
      <c r="M223" s="6"/>
      <c r="N223" s="11"/>
      <c r="O223" s="5"/>
      <c r="P223" s="5"/>
      <c r="Q223" s="5"/>
      <c r="R223" s="5"/>
    </row>
    <row r="224" spans="1:18" x14ac:dyDescent="0.25">
      <c r="A224" s="5"/>
      <c r="B224" s="5"/>
      <c r="C224" s="5"/>
      <c r="D224" s="5"/>
      <c r="E224" s="6"/>
      <c r="F224" s="6"/>
      <c r="G224" s="5"/>
      <c r="H224" s="5"/>
      <c r="I224" s="5"/>
      <c r="J224" s="5"/>
      <c r="K224" s="5"/>
      <c r="L224" s="5"/>
      <c r="M224" s="6"/>
      <c r="N224" s="11"/>
      <c r="O224" s="5"/>
      <c r="P224" s="5"/>
      <c r="Q224" s="5"/>
      <c r="R224" s="5"/>
    </row>
    <row r="225" spans="1:18" x14ac:dyDescent="0.25">
      <c r="A225" s="5"/>
      <c r="B225" s="5"/>
      <c r="C225" s="5"/>
      <c r="D225" s="5"/>
      <c r="E225" s="6"/>
      <c r="F225" s="6"/>
      <c r="G225" s="5"/>
      <c r="H225" s="5"/>
      <c r="I225" s="5"/>
      <c r="J225" s="5"/>
      <c r="K225" s="5"/>
      <c r="L225" s="5"/>
      <c r="M225" s="6"/>
      <c r="N225" s="11"/>
      <c r="O225" s="5"/>
      <c r="P225" s="5"/>
      <c r="Q225" s="5"/>
      <c r="R225" s="5"/>
    </row>
    <row r="226" spans="1:18" x14ac:dyDescent="0.25">
      <c r="A226" s="5"/>
      <c r="B226" s="5"/>
      <c r="C226" s="5"/>
      <c r="D226" s="5"/>
      <c r="E226" s="6"/>
      <c r="F226" s="6"/>
      <c r="G226" s="5"/>
      <c r="H226" s="5"/>
      <c r="I226" s="5"/>
      <c r="J226" s="5"/>
      <c r="K226" s="5"/>
      <c r="L226" s="5"/>
      <c r="M226" s="6"/>
      <c r="N226" s="11"/>
      <c r="O226" s="5"/>
      <c r="P226" s="5"/>
      <c r="Q226" s="5"/>
      <c r="R226" s="5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61CBF-334B-413A-A310-89AE3F6E921E}">
  <sheetPr>
    <tabColor rgb="FFFD2F2F"/>
  </sheetPr>
  <dimension ref="A1:J980"/>
  <sheetViews>
    <sheetView zoomScaleNormal="100" workbookViewId="0">
      <pane ySplit="3" topLeftCell="A4" activePane="bottomLeft" state="frozen"/>
      <selection activeCell="D46" sqref="D46"/>
      <selection pane="bottomLeft" activeCell="O27" sqref="O27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10" ht="15" customHeight="1" x14ac:dyDescent="0.25">
      <c r="B1" s="22" t="s">
        <v>304</v>
      </c>
      <c r="F1" s="23" t="s">
        <v>305</v>
      </c>
      <c r="G1" s="23" t="s">
        <v>306</v>
      </c>
      <c r="H1" s="23" t="s">
        <v>307</v>
      </c>
      <c r="I1" s="23" t="s">
        <v>308</v>
      </c>
      <c r="J1" s="23" t="s">
        <v>309</v>
      </c>
    </row>
    <row r="2" spans="1:10" ht="15" customHeight="1" x14ac:dyDescent="0.25">
      <c r="B2" s="24" t="str">
        <f>IF(AND(COUNTA('Engine Stores'!$A$4:$A$200)=IFERROR(LOOKUP(2,1/('Engine Stores'!$A$4:$A$200&lt;&gt;""),ROW('Engine Stores'!$A$4:$A$200))-3,0),COUNTA('Deck Stores'!$A$4:$A$200)=IFERROR(LOOKUP(2,1/('Deck Stores'!$A$4:$A$200&lt;&gt;""),ROW('Deck Stores'!$A$4:$A$200))-3,0),COUNTA('Provision Stores'!$A$4:$A$200)=IFERROR(LOOKUP(2,1/('Provision Stores'!$A$4:$A$200&lt;&gt;""),ROW('Provision Stores'!$A$4:$A$200))-3,0),COUNTA('Bonded Stores'!$A$4:$A$200)=IFERROR(LOOKUP(2,1/('Bonded Stores'!$A$4:$A$200&lt;&gt;""),ROW('Bonded Stores'!$A$4:$A$200))-3,0),COUNTA('Ship''s  Stores'!$A$4:$A$200)=IFERROR(LOOKUP(2,1/('Ship''s  Stores'!$A$4:$A$200&lt;&gt;""),ROW('Ship''s  Stores'!$A$4:$A$200))-3,0)),"","! Blank row inside a category tab - items below it will be dropped.")</f>
        <v/>
      </c>
      <c r="F2" s="23">
        <f>COUNTA('Engine Stores'!$A$4:$A$200)</f>
        <v>0</v>
      </c>
      <c r="G2" s="23">
        <f>$F$2+COUNTA('Deck Stores'!$A$4:$A$200)</f>
        <v>0</v>
      </c>
      <c r="H2" s="23">
        <f>$G$2+COUNTA('Provision Stores'!$A$4:$A$200)</f>
        <v>0</v>
      </c>
      <c r="I2" s="23">
        <f>$H$2+COUNTA('Bonded Stores'!$A$4:$A$200)</f>
        <v>0</v>
      </c>
      <c r="J2" s="23">
        <f>$I$2+COUNTA('Ship''s  Stores'!$A$4:$A$200)</f>
        <v>0</v>
      </c>
    </row>
    <row r="3" spans="1:10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10" ht="15" customHeight="1" x14ac:dyDescent="0.25">
      <c r="A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" spans="1:10" ht="15" customHeight="1" x14ac:dyDescent="0.25">
      <c r="A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" spans="1:10" ht="15" customHeight="1" x14ac:dyDescent="0.25">
      <c r="A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" spans="1:10" ht="15" customHeight="1" x14ac:dyDescent="0.25">
      <c r="A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" spans="1:10" ht="15" customHeight="1" x14ac:dyDescent="0.25">
      <c r="A8" s="28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" spans="1:10" ht="15" customHeight="1" x14ac:dyDescent="0.25">
      <c r="A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" spans="1:10" ht="15" customHeight="1" x14ac:dyDescent="0.25">
      <c r="A1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" spans="1:10" ht="15" customHeight="1" x14ac:dyDescent="0.25">
      <c r="A1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" spans="1:10" ht="15" customHeight="1" x14ac:dyDescent="0.25">
      <c r="A1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" spans="1:10" ht="15" customHeight="1" x14ac:dyDescent="0.25">
      <c r="A1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" s="28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" spans="1:10" ht="15" customHeight="1" x14ac:dyDescent="0.25">
      <c r="A1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" spans="1:10" ht="15" customHeight="1" x14ac:dyDescent="0.25">
      <c r="A1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" spans="1:10" ht="15" customHeight="1" x14ac:dyDescent="0.25">
      <c r="A1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" spans="1:4" ht="15" customHeight="1" x14ac:dyDescent="0.25">
      <c r="A1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" spans="1:4" ht="15" customHeight="1" x14ac:dyDescent="0.25">
      <c r="A1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" spans="1:4" ht="15" customHeight="1" x14ac:dyDescent="0.25">
      <c r="A1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" spans="1:4" ht="15" customHeight="1" x14ac:dyDescent="0.25">
      <c r="A2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" spans="1:4" ht="15" customHeight="1" x14ac:dyDescent="0.25">
      <c r="A2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" spans="1:4" ht="15" customHeight="1" x14ac:dyDescent="0.25">
      <c r="A2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" spans="1:4" ht="15" customHeight="1" x14ac:dyDescent="0.25">
      <c r="A2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" spans="1:4" ht="15" customHeight="1" x14ac:dyDescent="0.25">
      <c r="A2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" spans="1:4" ht="15" customHeight="1" x14ac:dyDescent="0.25">
      <c r="A2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" spans="1:4" ht="15" customHeight="1" x14ac:dyDescent="0.25">
      <c r="A2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" spans="1:4" ht="15" customHeight="1" x14ac:dyDescent="0.25">
      <c r="A2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" spans="1:4" ht="15" customHeight="1" x14ac:dyDescent="0.25">
      <c r="A2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" spans="1:4" ht="15" customHeight="1" x14ac:dyDescent="0.25">
      <c r="A2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" spans="1:4" ht="15" customHeight="1" x14ac:dyDescent="0.25">
      <c r="A3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" spans="1:4" ht="15" customHeight="1" x14ac:dyDescent="0.25">
      <c r="A3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" spans="1:4" ht="15" customHeight="1" x14ac:dyDescent="0.25">
      <c r="A3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" spans="1:4" ht="15" customHeight="1" x14ac:dyDescent="0.25">
      <c r="A3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" spans="1:4" ht="15" customHeight="1" x14ac:dyDescent="0.25">
      <c r="A3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" spans="1:4" ht="15" customHeight="1" x14ac:dyDescent="0.25">
      <c r="A3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" spans="1:4" ht="15" customHeight="1" x14ac:dyDescent="0.25">
      <c r="A3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" spans="1:4" ht="15" customHeight="1" x14ac:dyDescent="0.25">
      <c r="A3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" spans="1:4" ht="15" customHeight="1" x14ac:dyDescent="0.25">
      <c r="A3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" spans="1:4" ht="15" customHeight="1" x14ac:dyDescent="0.25">
      <c r="A3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" spans="1:4" ht="15" customHeight="1" x14ac:dyDescent="0.25">
      <c r="A4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" spans="1:4" ht="15" customHeight="1" x14ac:dyDescent="0.25">
      <c r="A4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" spans="1:4" ht="15" customHeight="1" x14ac:dyDescent="0.25">
      <c r="A4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" spans="1:4" ht="15" customHeight="1" x14ac:dyDescent="0.25">
      <c r="A4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" spans="1:4" ht="15" customHeight="1" x14ac:dyDescent="0.25">
      <c r="A4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" spans="1:4" ht="15" customHeight="1" x14ac:dyDescent="0.25">
      <c r="A4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" spans="1:4" ht="15" customHeight="1" x14ac:dyDescent="0.25">
      <c r="A4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" spans="1:4" ht="15" customHeight="1" x14ac:dyDescent="0.25">
      <c r="A4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" spans="1:4" ht="15" customHeight="1" x14ac:dyDescent="0.25">
      <c r="A4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" spans="1:4" ht="15" customHeight="1" x14ac:dyDescent="0.25">
      <c r="A4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" spans="1:4" ht="15" customHeight="1" x14ac:dyDescent="0.25">
      <c r="A5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1" spans="1:4" ht="15" customHeight="1" x14ac:dyDescent="0.25">
      <c r="A5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2" spans="1:4" ht="15" customHeight="1" x14ac:dyDescent="0.25">
      <c r="A5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3" spans="1:4" ht="15" customHeight="1" x14ac:dyDescent="0.25">
      <c r="A5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4" spans="1:4" ht="15" customHeight="1" x14ac:dyDescent="0.25">
      <c r="A5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5" spans="1:4" ht="15" customHeight="1" x14ac:dyDescent="0.25">
      <c r="A5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6" spans="1:4" ht="15" customHeight="1" x14ac:dyDescent="0.25">
      <c r="A5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7" spans="1:4" ht="15" customHeight="1" x14ac:dyDescent="0.25">
      <c r="A5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8" spans="1:4" ht="15" customHeight="1" x14ac:dyDescent="0.25">
      <c r="A5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9" spans="1:4" ht="15" customHeight="1" x14ac:dyDescent="0.25">
      <c r="A5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0" spans="1:4" ht="15" customHeight="1" x14ac:dyDescent="0.25">
      <c r="A6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1" spans="1:4" ht="15" customHeight="1" x14ac:dyDescent="0.25">
      <c r="A6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2" spans="1:4" ht="15" customHeight="1" x14ac:dyDescent="0.25">
      <c r="A6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3" spans="1:4" ht="15" customHeight="1" x14ac:dyDescent="0.25">
      <c r="A6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4" spans="1:4" ht="15" customHeight="1" x14ac:dyDescent="0.25">
      <c r="A6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5" spans="1:4" ht="15" customHeight="1" x14ac:dyDescent="0.25">
      <c r="A6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6" spans="1:4" ht="15" customHeight="1" x14ac:dyDescent="0.25">
      <c r="A6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7" spans="1:4" ht="15" customHeight="1" x14ac:dyDescent="0.25">
      <c r="A6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8" spans="1:4" ht="15" customHeight="1" x14ac:dyDescent="0.25">
      <c r="A6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69" spans="1:4" ht="15" customHeight="1" x14ac:dyDescent="0.25">
      <c r="A6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6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6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6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0" spans="1:4" ht="15" customHeight="1" x14ac:dyDescent="0.25">
      <c r="A7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1" spans="1:4" ht="15" customHeight="1" x14ac:dyDescent="0.25">
      <c r="A7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2" spans="1:4" ht="15" customHeight="1" x14ac:dyDescent="0.25">
      <c r="A7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3" spans="1:4" ht="15" customHeight="1" x14ac:dyDescent="0.25">
      <c r="A7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4" spans="1:4" ht="15" customHeight="1" x14ac:dyDescent="0.25">
      <c r="A7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5" spans="1:4" ht="15" customHeight="1" x14ac:dyDescent="0.25">
      <c r="A7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6" spans="1:4" ht="15" customHeight="1" x14ac:dyDescent="0.25">
      <c r="A7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7" spans="1:4" ht="15" customHeight="1" x14ac:dyDescent="0.25">
      <c r="A7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8" spans="1:4" ht="15" customHeight="1" x14ac:dyDescent="0.25">
      <c r="A7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79" spans="1:4" ht="15" customHeight="1" x14ac:dyDescent="0.25">
      <c r="A7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7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7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7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0" spans="1:4" ht="15" customHeight="1" x14ac:dyDescent="0.25">
      <c r="A8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1" spans="1:4" ht="15" customHeight="1" x14ac:dyDescent="0.25">
      <c r="A8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2" spans="1:4" ht="15" customHeight="1" x14ac:dyDescent="0.25">
      <c r="A8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3" spans="1:4" ht="15" customHeight="1" x14ac:dyDescent="0.25">
      <c r="A8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4" spans="1:4" ht="15" customHeight="1" x14ac:dyDescent="0.25">
      <c r="A8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5" spans="1:4" ht="15" customHeight="1" x14ac:dyDescent="0.25">
      <c r="A8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6" spans="1:4" ht="15" customHeight="1" x14ac:dyDescent="0.25">
      <c r="A8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7" spans="1:4" ht="15" customHeight="1" x14ac:dyDescent="0.25">
      <c r="A8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8" spans="1:4" ht="15" customHeight="1" x14ac:dyDescent="0.25">
      <c r="A8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89" spans="1:4" ht="15" customHeight="1" x14ac:dyDescent="0.25">
      <c r="A8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8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8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8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0" spans="1:4" ht="15" customHeight="1" x14ac:dyDescent="0.25">
      <c r="A9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1" spans="1:4" ht="15" customHeight="1" x14ac:dyDescent="0.25">
      <c r="A9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2" spans="1:4" ht="15" customHeight="1" x14ac:dyDescent="0.25">
      <c r="A9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3" spans="1:4" ht="15" customHeight="1" x14ac:dyDescent="0.25">
      <c r="A9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4" spans="1:4" ht="15" customHeight="1" x14ac:dyDescent="0.25">
      <c r="A9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5" spans="1:4" ht="15" customHeight="1" x14ac:dyDescent="0.25">
      <c r="A9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6" spans="1:4" ht="15" customHeight="1" x14ac:dyDescent="0.25">
      <c r="A9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7" spans="1:4" ht="15" customHeight="1" x14ac:dyDescent="0.25">
      <c r="A9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8" spans="1:4" ht="15" customHeight="1" x14ac:dyDescent="0.25">
      <c r="A9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99" spans="1:4" ht="15" customHeight="1" x14ac:dyDescent="0.25">
      <c r="A9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9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9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9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0" spans="1:4" ht="15" customHeight="1" x14ac:dyDescent="0.25">
      <c r="A10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1" spans="1:4" ht="15" customHeight="1" x14ac:dyDescent="0.25">
      <c r="A10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2" spans="1:4" ht="15" customHeight="1" x14ac:dyDescent="0.25">
      <c r="A10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3" spans="1:4" ht="15" customHeight="1" x14ac:dyDescent="0.25">
      <c r="A10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4" spans="1:4" ht="15" customHeight="1" x14ac:dyDescent="0.25">
      <c r="A10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5" spans="1:4" ht="15" customHeight="1" x14ac:dyDescent="0.25">
      <c r="A10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6" spans="1:4" ht="15" customHeight="1" x14ac:dyDescent="0.25">
      <c r="A10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7" spans="1:4" ht="15" customHeight="1" x14ac:dyDescent="0.25">
      <c r="A10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8" spans="1:4" ht="15" customHeight="1" x14ac:dyDescent="0.25">
      <c r="A10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09" spans="1:4" ht="15" customHeight="1" x14ac:dyDescent="0.25">
      <c r="A10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0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0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0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0" spans="1:4" ht="15" customHeight="1" x14ac:dyDescent="0.25">
      <c r="A11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1" spans="1:4" ht="15" customHeight="1" x14ac:dyDescent="0.25">
      <c r="A11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2" spans="1:4" ht="15" customHeight="1" x14ac:dyDescent="0.25">
      <c r="A11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3" spans="1:4" ht="15" customHeight="1" x14ac:dyDescent="0.25">
      <c r="A11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4" spans="1:4" ht="15" customHeight="1" x14ac:dyDescent="0.25">
      <c r="A11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5" spans="1:4" ht="15" customHeight="1" x14ac:dyDescent="0.25">
      <c r="A11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6" spans="1:4" ht="15" customHeight="1" x14ac:dyDescent="0.25">
      <c r="A11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7" spans="1:4" ht="15" customHeight="1" x14ac:dyDescent="0.25">
      <c r="A11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8" spans="1:4" ht="15" customHeight="1" x14ac:dyDescent="0.25">
      <c r="A11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19" spans="1:4" ht="15" customHeight="1" x14ac:dyDescent="0.25">
      <c r="A11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1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1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1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0" spans="1:4" ht="15" customHeight="1" x14ac:dyDescent="0.25">
      <c r="A12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1" spans="1:4" ht="15" customHeight="1" x14ac:dyDescent="0.25">
      <c r="A12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2" spans="1:4" ht="15" customHeight="1" x14ac:dyDescent="0.25">
      <c r="A12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3" spans="1:4" ht="15" customHeight="1" x14ac:dyDescent="0.25">
      <c r="A12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4" spans="1:4" ht="15" customHeight="1" x14ac:dyDescent="0.25">
      <c r="A12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5" spans="1:4" ht="15" customHeight="1" x14ac:dyDescent="0.25">
      <c r="A12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6" spans="1:4" ht="15" customHeight="1" x14ac:dyDescent="0.25">
      <c r="A12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7" spans="1:4" ht="15" customHeight="1" x14ac:dyDescent="0.25">
      <c r="A12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8" spans="1:4" ht="15" customHeight="1" x14ac:dyDescent="0.25">
      <c r="A12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29" spans="1:4" ht="15" customHeight="1" x14ac:dyDescent="0.25">
      <c r="A12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2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2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2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0" spans="1:4" ht="15" customHeight="1" x14ac:dyDescent="0.25">
      <c r="A13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1" spans="1:4" ht="15" customHeight="1" x14ac:dyDescent="0.25">
      <c r="A13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2" spans="1:4" ht="15" customHeight="1" x14ac:dyDescent="0.25">
      <c r="A13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3" spans="1:4" ht="15" customHeight="1" x14ac:dyDescent="0.25">
      <c r="A13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4" spans="1:4" ht="15" customHeight="1" x14ac:dyDescent="0.25">
      <c r="A13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5" spans="1:4" ht="15" customHeight="1" x14ac:dyDescent="0.25">
      <c r="A13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6" spans="1:4" ht="15" customHeight="1" x14ac:dyDescent="0.25">
      <c r="A13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7" spans="1:4" ht="15" customHeight="1" x14ac:dyDescent="0.25">
      <c r="A13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8" spans="1:4" ht="15" customHeight="1" x14ac:dyDescent="0.25">
      <c r="A13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39" spans="1:4" ht="15" customHeight="1" x14ac:dyDescent="0.25">
      <c r="A13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3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3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3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0" spans="1:4" ht="15" customHeight="1" x14ac:dyDescent="0.25">
      <c r="A14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1" spans="1:4" ht="15" customHeight="1" x14ac:dyDescent="0.25">
      <c r="A14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2" spans="1:4" ht="15" customHeight="1" x14ac:dyDescent="0.25">
      <c r="A14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3" spans="1:4" ht="15" customHeight="1" x14ac:dyDescent="0.25">
      <c r="A14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4" spans="1:4" ht="15" customHeight="1" x14ac:dyDescent="0.25">
      <c r="A14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5" spans="1:4" ht="15" customHeight="1" x14ac:dyDescent="0.25">
      <c r="A14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6" spans="1:4" ht="15" customHeight="1" x14ac:dyDescent="0.25">
      <c r="A14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7" spans="1:4" ht="15" customHeight="1" x14ac:dyDescent="0.25">
      <c r="A14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8" spans="1:4" ht="15" customHeight="1" x14ac:dyDescent="0.25">
      <c r="A14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49" spans="1:4" ht="15" customHeight="1" x14ac:dyDescent="0.25">
      <c r="A14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4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4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4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0" spans="1:4" ht="15" customHeight="1" x14ac:dyDescent="0.25">
      <c r="A15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1" spans="1:4" ht="15" customHeight="1" x14ac:dyDescent="0.25">
      <c r="A15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2" spans="1:4" ht="15" customHeight="1" x14ac:dyDescent="0.25">
      <c r="A15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3" spans="1:4" ht="15" customHeight="1" x14ac:dyDescent="0.25">
      <c r="A15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4" spans="1:4" ht="15" customHeight="1" x14ac:dyDescent="0.25">
      <c r="A15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5" spans="1:4" ht="15" customHeight="1" x14ac:dyDescent="0.25">
      <c r="A15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6" spans="1:4" ht="15" customHeight="1" x14ac:dyDescent="0.25">
      <c r="A15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7" spans="1:4" ht="15" customHeight="1" x14ac:dyDescent="0.25">
      <c r="A15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8" spans="1:4" ht="15" customHeight="1" x14ac:dyDescent="0.25">
      <c r="A15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59" spans="1:4" ht="15" customHeight="1" x14ac:dyDescent="0.25">
      <c r="A15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5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5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5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0" spans="1:4" ht="15" customHeight="1" x14ac:dyDescent="0.25">
      <c r="A16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1" spans="1:4" ht="15" customHeight="1" x14ac:dyDescent="0.25">
      <c r="A16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2" spans="1:4" ht="15" customHeight="1" x14ac:dyDescent="0.25">
      <c r="A16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3" spans="1:4" ht="15" customHeight="1" x14ac:dyDescent="0.25">
      <c r="A16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4" spans="1:4" ht="15" customHeight="1" x14ac:dyDescent="0.25">
      <c r="A16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5" spans="1:4" ht="15" customHeight="1" x14ac:dyDescent="0.25">
      <c r="A16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6" spans="1:4" ht="15" customHeight="1" x14ac:dyDescent="0.25">
      <c r="A16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7" spans="1:4" ht="15" customHeight="1" x14ac:dyDescent="0.25">
      <c r="A16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8" spans="1:4" ht="15" customHeight="1" x14ac:dyDescent="0.25">
      <c r="A16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69" spans="1:4" ht="15" customHeight="1" x14ac:dyDescent="0.25">
      <c r="A16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6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6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6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0" spans="1:4" ht="15" customHeight="1" x14ac:dyDescent="0.25">
      <c r="A17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1" spans="1:4" ht="15" customHeight="1" x14ac:dyDescent="0.25">
      <c r="A17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2" spans="1:4" ht="15" customHeight="1" x14ac:dyDescent="0.25">
      <c r="A17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3" spans="1:4" ht="15" customHeight="1" x14ac:dyDescent="0.25">
      <c r="A17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4" spans="1:4" ht="15" customHeight="1" x14ac:dyDescent="0.25">
      <c r="A17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5" spans="1:4" ht="15" customHeight="1" x14ac:dyDescent="0.25">
      <c r="A17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6" spans="1:4" ht="15" customHeight="1" x14ac:dyDescent="0.25">
      <c r="A17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7" spans="1:4" ht="15" customHeight="1" x14ac:dyDescent="0.25">
      <c r="A17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8" spans="1:4" ht="15" customHeight="1" x14ac:dyDescent="0.25">
      <c r="A17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79" spans="1:4" ht="15" customHeight="1" x14ac:dyDescent="0.25">
      <c r="A17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7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7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7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0" spans="1:4" ht="15" customHeight="1" x14ac:dyDescent="0.25">
      <c r="A18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1" spans="1:4" ht="15" customHeight="1" x14ac:dyDescent="0.25">
      <c r="A18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2" spans="1:4" ht="15" customHeight="1" x14ac:dyDescent="0.25">
      <c r="A18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3" spans="1:4" ht="15" customHeight="1" x14ac:dyDescent="0.25">
      <c r="A18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4" spans="1:4" ht="15" customHeight="1" x14ac:dyDescent="0.25">
      <c r="A18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5" spans="1:4" ht="15" customHeight="1" x14ac:dyDescent="0.25">
      <c r="A18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6" spans="1:4" ht="15" customHeight="1" x14ac:dyDescent="0.25">
      <c r="A18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7" spans="1:4" ht="15" customHeight="1" x14ac:dyDescent="0.25">
      <c r="A18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8" spans="1:4" ht="15" customHeight="1" x14ac:dyDescent="0.25">
      <c r="A18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89" spans="1:4" ht="15" customHeight="1" x14ac:dyDescent="0.25">
      <c r="A18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8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8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8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0" spans="1:4" ht="15" customHeight="1" x14ac:dyDescent="0.25">
      <c r="A19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1" spans="1:4" ht="15" customHeight="1" x14ac:dyDescent="0.25">
      <c r="A19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2" spans="1:4" ht="15" customHeight="1" x14ac:dyDescent="0.25">
      <c r="A19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3" spans="1:4" ht="15" customHeight="1" x14ac:dyDescent="0.25">
      <c r="A19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4" spans="1:4" ht="15" customHeight="1" x14ac:dyDescent="0.25">
      <c r="A19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5" spans="1:4" ht="15" customHeight="1" x14ac:dyDescent="0.25">
      <c r="A19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6" spans="1:4" ht="15" customHeight="1" x14ac:dyDescent="0.25">
      <c r="A19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7" spans="1:4" ht="15" customHeight="1" x14ac:dyDescent="0.25">
      <c r="A19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8" spans="1:4" ht="15" customHeight="1" x14ac:dyDescent="0.25">
      <c r="A19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199" spans="1:4" ht="15" customHeight="1" x14ac:dyDescent="0.25">
      <c r="A19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19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19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19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0" spans="1:4" ht="15" customHeight="1" x14ac:dyDescent="0.25">
      <c r="A20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1" spans="1:4" ht="15" customHeight="1" x14ac:dyDescent="0.25">
      <c r="A20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2" spans="1:4" ht="15" customHeight="1" x14ac:dyDescent="0.25">
      <c r="A20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3" spans="1:4" ht="15" customHeight="1" x14ac:dyDescent="0.25">
      <c r="A20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4" spans="1:4" ht="15" customHeight="1" x14ac:dyDescent="0.25">
      <c r="A20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5" spans="1:4" ht="15" customHeight="1" x14ac:dyDescent="0.25">
      <c r="A20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6" spans="1:4" ht="15" customHeight="1" x14ac:dyDescent="0.25">
      <c r="A20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7" spans="1:4" ht="15" customHeight="1" x14ac:dyDescent="0.25">
      <c r="A20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8" spans="1:4" ht="15" customHeight="1" x14ac:dyDescent="0.25">
      <c r="A20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09" spans="1:4" ht="15" customHeight="1" x14ac:dyDescent="0.25">
      <c r="A20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0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0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0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0" spans="1:4" ht="15" customHeight="1" x14ac:dyDescent="0.25">
      <c r="A21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1" spans="1:4" ht="15" customHeight="1" x14ac:dyDescent="0.25">
      <c r="A21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2" spans="1:4" ht="15" customHeight="1" x14ac:dyDescent="0.25">
      <c r="A21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3" spans="1:4" ht="15" customHeight="1" x14ac:dyDescent="0.25">
      <c r="A21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4" spans="1:4" ht="15" customHeight="1" x14ac:dyDescent="0.25">
      <c r="A21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5" spans="1:4" ht="15" customHeight="1" x14ac:dyDescent="0.25">
      <c r="A21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6" spans="1:4" ht="15" customHeight="1" x14ac:dyDescent="0.25">
      <c r="A21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7" spans="1:4" ht="15" customHeight="1" x14ac:dyDescent="0.25">
      <c r="A21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8" spans="1:4" ht="15" customHeight="1" x14ac:dyDescent="0.25">
      <c r="A21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19" spans="1:4" ht="15" customHeight="1" x14ac:dyDescent="0.25">
      <c r="A21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1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1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1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0" spans="1:4" ht="15" customHeight="1" x14ac:dyDescent="0.25">
      <c r="A22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1" spans="1:4" ht="15" customHeight="1" x14ac:dyDescent="0.25">
      <c r="A22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2" spans="1:4" ht="15" customHeight="1" x14ac:dyDescent="0.25">
      <c r="A22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3" spans="1:4" ht="15" customHeight="1" x14ac:dyDescent="0.25">
      <c r="A22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4" spans="1:4" ht="15" customHeight="1" x14ac:dyDescent="0.25">
      <c r="A22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5" spans="1:4" ht="15" customHeight="1" x14ac:dyDescent="0.25">
      <c r="A22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6" spans="1:4" ht="15" customHeight="1" x14ac:dyDescent="0.25">
      <c r="A22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7" spans="1:4" ht="15" customHeight="1" x14ac:dyDescent="0.25">
      <c r="A22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8" spans="1:4" ht="15" customHeight="1" x14ac:dyDescent="0.25">
      <c r="A22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29" spans="1:4" ht="15" customHeight="1" x14ac:dyDescent="0.25">
      <c r="A22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2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2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2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0" spans="1:4" ht="15" customHeight="1" x14ac:dyDescent="0.25">
      <c r="A23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1" spans="1:4" ht="15" customHeight="1" x14ac:dyDescent="0.25">
      <c r="A23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2" spans="1:4" ht="15" customHeight="1" x14ac:dyDescent="0.25">
      <c r="A23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3" spans="1:4" ht="15" customHeight="1" x14ac:dyDescent="0.25">
      <c r="A23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4" spans="1:4" ht="15" customHeight="1" x14ac:dyDescent="0.25">
      <c r="A23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5" spans="1:4" ht="15" customHeight="1" x14ac:dyDescent="0.25">
      <c r="A23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6" spans="1:4" ht="15" customHeight="1" x14ac:dyDescent="0.25">
      <c r="A23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7" spans="1:4" ht="15" customHeight="1" x14ac:dyDescent="0.25">
      <c r="A23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8" spans="1:4" ht="15" customHeight="1" x14ac:dyDescent="0.25">
      <c r="A23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39" spans="1:4" ht="15" customHeight="1" x14ac:dyDescent="0.25">
      <c r="A23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3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3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3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0" spans="1:4" ht="15" customHeight="1" x14ac:dyDescent="0.25">
      <c r="A24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1" spans="1:4" ht="15" customHeight="1" x14ac:dyDescent="0.25">
      <c r="A24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2" spans="1:4" ht="15" customHeight="1" x14ac:dyDescent="0.25">
      <c r="A24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3" spans="1:4" ht="15" customHeight="1" x14ac:dyDescent="0.25">
      <c r="A24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4" spans="1:4" ht="15" customHeight="1" x14ac:dyDescent="0.25">
      <c r="A24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5" spans="1:4" ht="15" customHeight="1" x14ac:dyDescent="0.25">
      <c r="A24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6" spans="1:4" ht="15" customHeight="1" x14ac:dyDescent="0.25">
      <c r="A24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7" spans="1:4" ht="15" customHeight="1" x14ac:dyDescent="0.25">
      <c r="A24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8" spans="1:4" ht="15" customHeight="1" x14ac:dyDescent="0.25">
      <c r="A24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49" spans="1:4" ht="15" customHeight="1" x14ac:dyDescent="0.25">
      <c r="A24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4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4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4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0" spans="1:4" ht="15" customHeight="1" x14ac:dyDescent="0.25">
      <c r="A25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1" spans="1:4" ht="15" customHeight="1" x14ac:dyDescent="0.25">
      <c r="A25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2" spans="1:4" ht="15" customHeight="1" x14ac:dyDescent="0.25">
      <c r="A25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3" spans="1:4" ht="15" customHeight="1" x14ac:dyDescent="0.25">
      <c r="A25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4" spans="1:4" ht="15" customHeight="1" x14ac:dyDescent="0.25">
      <c r="A25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5" spans="1:4" ht="15" customHeight="1" x14ac:dyDescent="0.25">
      <c r="A25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6" spans="1:4" ht="15" customHeight="1" x14ac:dyDescent="0.25">
      <c r="A25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7" spans="1:4" ht="15" customHeight="1" x14ac:dyDescent="0.25">
      <c r="A25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8" spans="1:4" ht="15" customHeight="1" x14ac:dyDescent="0.25">
      <c r="A25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59" spans="1:4" ht="15" customHeight="1" x14ac:dyDescent="0.25">
      <c r="A25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5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5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5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0" spans="1:4" ht="15" customHeight="1" x14ac:dyDescent="0.25">
      <c r="A26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1" spans="1:4" ht="15" customHeight="1" x14ac:dyDescent="0.25">
      <c r="A26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2" spans="1:4" ht="15" customHeight="1" x14ac:dyDescent="0.25">
      <c r="A26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3" spans="1:4" ht="15" customHeight="1" x14ac:dyDescent="0.25">
      <c r="A26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4" spans="1:4" ht="15" customHeight="1" x14ac:dyDescent="0.25">
      <c r="A26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5" spans="1:4" ht="15" customHeight="1" x14ac:dyDescent="0.25">
      <c r="A26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6" spans="1:4" ht="15" customHeight="1" x14ac:dyDescent="0.25">
      <c r="A26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7" spans="1:4" ht="15" customHeight="1" x14ac:dyDescent="0.25">
      <c r="A26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8" spans="1:4" ht="15" customHeight="1" x14ac:dyDescent="0.25">
      <c r="A26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69" spans="1:4" ht="15" customHeight="1" x14ac:dyDescent="0.25">
      <c r="A26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6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6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6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0" spans="1:4" ht="15" customHeight="1" x14ac:dyDescent="0.25">
      <c r="A27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1" spans="1:4" ht="15" customHeight="1" x14ac:dyDescent="0.25">
      <c r="A27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2" spans="1:4" ht="15" customHeight="1" x14ac:dyDescent="0.25">
      <c r="A27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3" spans="1:4" ht="15" customHeight="1" x14ac:dyDescent="0.25">
      <c r="A27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4" spans="1:4" ht="15" customHeight="1" x14ac:dyDescent="0.25">
      <c r="A27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5" spans="1:4" ht="15" customHeight="1" x14ac:dyDescent="0.25">
      <c r="A27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6" spans="1:4" ht="15" customHeight="1" x14ac:dyDescent="0.25">
      <c r="A27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7" spans="1:4" ht="15" customHeight="1" x14ac:dyDescent="0.25">
      <c r="A27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8" spans="1:4" ht="15" customHeight="1" x14ac:dyDescent="0.25">
      <c r="A27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79" spans="1:4" ht="15" customHeight="1" x14ac:dyDescent="0.25">
      <c r="A27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7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7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7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0" spans="1:4" ht="15" customHeight="1" x14ac:dyDescent="0.25">
      <c r="A28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1" spans="1:4" ht="15" customHeight="1" x14ac:dyDescent="0.25">
      <c r="A28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2" spans="1:4" ht="15" customHeight="1" x14ac:dyDescent="0.25">
      <c r="A28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3" spans="1:4" ht="15" customHeight="1" x14ac:dyDescent="0.25">
      <c r="A28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4" spans="1:4" ht="15" customHeight="1" x14ac:dyDescent="0.25">
      <c r="A28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5" spans="1:4" ht="15" customHeight="1" x14ac:dyDescent="0.25">
      <c r="A28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6" spans="1:4" ht="15" customHeight="1" x14ac:dyDescent="0.25">
      <c r="A28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7" spans="1:4" ht="15" customHeight="1" x14ac:dyDescent="0.25">
      <c r="A28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8" spans="1:4" ht="15" customHeight="1" x14ac:dyDescent="0.25">
      <c r="A28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89" spans="1:4" ht="15" customHeight="1" x14ac:dyDescent="0.25">
      <c r="A28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8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8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8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0" spans="1:4" ht="15" customHeight="1" x14ac:dyDescent="0.25">
      <c r="A29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1" spans="1:4" ht="15" customHeight="1" x14ac:dyDescent="0.25">
      <c r="A29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2" spans="1:4" ht="15" customHeight="1" x14ac:dyDescent="0.25">
      <c r="A29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3" spans="1:4" ht="15" customHeight="1" x14ac:dyDescent="0.25">
      <c r="A29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4" spans="1:4" ht="15" customHeight="1" x14ac:dyDescent="0.25">
      <c r="A29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5" spans="1:4" ht="15" customHeight="1" x14ac:dyDescent="0.25">
      <c r="A29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6" spans="1:4" ht="15" customHeight="1" x14ac:dyDescent="0.25">
      <c r="A29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7" spans="1:4" ht="15" customHeight="1" x14ac:dyDescent="0.25">
      <c r="A29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8" spans="1:4" ht="15" customHeight="1" x14ac:dyDescent="0.25">
      <c r="A29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299" spans="1:4" ht="15" customHeight="1" x14ac:dyDescent="0.25">
      <c r="A29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29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29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29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0" spans="1:4" ht="15" customHeight="1" x14ac:dyDescent="0.25">
      <c r="A30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1" spans="1:4" ht="15" customHeight="1" x14ac:dyDescent="0.25">
      <c r="A30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2" spans="1:4" ht="15" customHeight="1" x14ac:dyDescent="0.25">
      <c r="A30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3" spans="1:4" ht="15" customHeight="1" x14ac:dyDescent="0.25">
      <c r="A30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4" spans="1:4" ht="15" customHeight="1" x14ac:dyDescent="0.25">
      <c r="A30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5" spans="1:4" ht="15" customHeight="1" x14ac:dyDescent="0.25">
      <c r="A30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6" spans="1:4" ht="15" customHeight="1" x14ac:dyDescent="0.25">
      <c r="A30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7" spans="1:4" ht="15" customHeight="1" x14ac:dyDescent="0.25">
      <c r="A30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8" spans="1:4" ht="15" customHeight="1" x14ac:dyDescent="0.25">
      <c r="A30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09" spans="1:4" ht="15" customHeight="1" x14ac:dyDescent="0.25">
      <c r="A30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0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0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0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0" spans="1:4" ht="15" customHeight="1" x14ac:dyDescent="0.25">
      <c r="A31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1" spans="1:4" ht="15" customHeight="1" x14ac:dyDescent="0.25">
      <c r="A31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2" spans="1:4" ht="15" customHeight="1" x14ac:dyDescent="0.25">
      <c r="A31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3" spans="1:4" ht="15" customHeight="1" x14ac:dyDescent="0.25">
      <c r="A31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4" spans="1:4" ht="15" customHeight="1" x14ac:dyDescent="0.25">
      <c r="A31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5" spans="1:4" ht="15" customHeight="1" x14ac:dyDescent="0.25">
      <c r="A31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6" spans="1:4" ht="15" customHeight="1" x14ac:dyDescent="0.25">
      <c r="A31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7" spans="1:4" ht="15" customHeight="1" x14ac:dyDescent="0.25">
      <c r="A31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8" spans="1:4" ht="15" customHeight="1" x14ac:dyDescent="0.25">
      <c r="A31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19" spans="1:4" ht="15" customHeight="1" x14ac:dyDescent="0.25">
      <c r="A31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1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1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1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0" spans="1:4" ht="15" customHeight="1" x14ac:dyDescent="0.25">
      <c r="A32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1" spans="1:4" ht="15" customHeight="1" x14ac:dyDescent="0.25">
      <c r="A32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2" spans="1:4" ht="15" customHeight="1" x14ac:dyDescent="0.25">
      <c r="A32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3" spans="1:4" ht="15" customHeight="1" x14ac:dyDescent="0.25">
      <c r="A32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4" spans="1:4" ht="15" customHeight="1" x14ac:dyDescent="0.25">
      <c r="A32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5" spans="1:4" ht="15" customHeight="1" x14ac:dyDescent="0.25">
      <c r="A32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6" spans="1:4" ht="15" customHeight="1" x14ac:dyDescent="0.25">
      <c r="A32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7" spans="1:4" ht="15" customHeight="1" x14ac:dyDescent="0.25">
      <c r="A32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8" spans="1:4" ht="15" customHeight="1" x14ac:dyDescent="0.25">
      <c r="A32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29" spans="1:4" ht="15" customHeight="1" x14ac:dyDescent="0.25">
      <c r="A32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2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2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2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0" spans="1:4" ht="15" customHeight="1" x14ac:dyDescent="0.25">
      <c r="A33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1" spans="1:4" ht="15" customHeight="1" x14ac:dyDescent="0.25">
      <c r="A33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2" spans="1:4" ht="15" customHeight="1" x14ac:dyDescent="0.25">
      <c r="A33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3" spans="1:4" ht="15" customHeight="1" x14ac:dyDescent="0.25">
      <c r="A33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4" spans="1:4" ht="15" customHeight="1" x14ac:dyDescent="0.25">
      <c r="A33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5" spans="1:4" ht="15" customHeight="1" x14ac:dyDescent="0.25">
      <c r="A33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6" spans="1:4" ht="15" customHeight="1" x14ac:dyDescent="0.25">
      <c r="A33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7" spans="1:4" ht="15" customHeight="1" x14ac:dyDescent="0.25">
      <c r="A33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8" spans="1:4" ht="15" customHeight="1" x14ac:dyDescent="0.25">
      <c r="A33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39" spans="1:4" ht="15" customHeight="1" x14ac:dyDescent="0.25">
      <c r="A33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3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3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3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0" spans="1:4" ht="15" customHeight="1" x14ac:dyDescent="0.25">
      <c r="A34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1" spans="1:4" ht="15" customHeight="1" x14ac:dyDescent="0.25">
      <c r="A34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2" spans="1:4" ht="15" customHeight="1" x14ac:dyDescent="0.25">
      <c r="A34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3" spans="1:4" ht="15" customHeight="1" x14ac:dyDescent="0.25">
      <c r="A34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4" spans="1:4" ht="15" customHeight="1" x14ac:dyDescent="0.25">
      <c r="A34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5" spans="1:4" ht="15" customHeight="1" x14ac:dyDescent="0.25">
      <c r="A34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6" spans="1:4" ht="15" customHeight="1" x14ac:dyDescent="0.25">
      <c r="A34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7" spans="1:4" ht="15" customHeight="1" x14ac:dyDescent="0.25">
      <c r="A34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8" spans="1:4" ht="15" customHeight="1" x14ac:dyDescent="0.25">
      <c r="A34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49" spans="1:4" ht="15" customHeight="1" x14ac:dyDescent="0.25">
      <c r="A34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4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4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4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0" spans="1:4" ht="15" customHeight="1" x14ac:dyDescent="0.25">
      <c r="A35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1" spans="1:4" ht="15" customHeight="1" x14ac:dyDescent="0.25">
      <c r="A35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2" spans="1:4" ht="15" customHeight="1" x14ac:dyDescent="0.25">
      <c r="A35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3" spans="1:4" ht="15" customHeight="1" x14ac:dyDescent="0.25">
      <c r="A35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4" spans="1:4" ht="15" customHeight="1" x14ac:dyDescent="0.25">
      <c r="A35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5" spans="1:4" ht="15" customHeight="1" x14ac:dyDescent="0.25">
      <c r="A35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6" spans="1:4" ht="15" customHeight="1" x14ac:dyDescent="0.25">
      <c r="A35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7" spans="1:4" ht="15" customHeight="1" x14ac:dyDescent="0.25">
      <c r="A35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8" spans="1:4" ht="15" customHeight="1" x14ac:dyDescent="0.25">
      <c r="A35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59" spans="1:4" ht="15" customHeight="1" x14ac:dyDescent="0.25">
      <c r="A35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5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5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5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0" spans="1:4" ht="15" customHeight="1" x14ac:dyDescent="0.25">
      <c r="A36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1" spans="1:4" ht="15" customHeight="1" x14ac:dyDescent="0.25">
      <c r="A36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2" spans="1:4" ht="15" customHeight="1" x14ac:dyDescent="0.25">
      <c r="A36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3" spans="1:4" ht="15" customHeight="1" x14ac:dyDescent="0.25">
      <c r="A36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4" spans="1:4" ht="15" customHeight="1" x14ac:dyDescent="0.25">
      <c r="A36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5" spans="1:4" ht="15" customHeight="1" x14ac:dyDescent="0.25">
      <c r="A36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6" spans="1:4" ht="15" customHeight="1" x14ac:dyDescent="0.25">
      <c r="A36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7" spans="1:4" ht="15" customHeight="1" x14ac:dyDescent="0.25">
      <c r="A36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8" spans="1:4" ht="15" customHeight="1" x14ac:dyDescent="0.25">
      <c r="A36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69" spans="1:4" ht="15" customHeight="1" x14ac:dyDescent="0.25">
      <c r="A36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6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6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6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0" spans="1:4" ht="15" customHeight="1" x14ac:dyDescent="0.25">
      <c r="A37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1" spans="1:4" ht="15" customHeight="1" x14ac:dyDescent="0.25">
      <c r="A37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2" spans="1:4" ht="15" customHeight="1" x14ac:dyDescent="0.25">
      <c r="A37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3" spans="1:4" ht="15" customHeight="1" x14ac:dyDescent="0.25">
      <c r="A37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4" spans="1:4" ht="15" customHeight="1" x14ac:dyDescent="0.25">
      <c r="A37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5" spans="1:4" ht="15" customHeight="1" x14ac:dyDescent="0.25">
      <c r="A37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6" spans="1:4" ht="15" customHeight="1" x14ac:dyDescent="0.25">
      <c r="A37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7" spans="1:4" ht="15" customHeight="1" x14ac:dyDescent="0.25">
      <c r="A37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8" spans="1:4" ht="15" customHeight="1" x14ac:dyDescent="0.25">
      <c r="A37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79" spans="1:4" ht="15" customHeight="1" x14ac:dyDescent="0.25">
      <c r="A37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7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7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7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0" spans="1:4" ht="15" customHeight="1" x14ac:dyDescent="0.25">
      <c r="A38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1" spans="1:4" ht="15" customHeight="1" x14ac:dyDescent="0.25">
      <c r="A38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2" spans="1:4" ht="15" customHeight="1" x14ac:dyDescent="0.25">
      <c r="A38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3" spans="1:4" ht="15" customHeight="1" x14ac:dyDescent="0.25">
      <c r="A38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4" spans="1:4" ht="15" customHeight="1" x14ac:dyDescent="0.25">
      <c r="A38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5" spans="1:4" ht="15" customHeight="1" x14ac:dyDescent="0.25">
      <c r="A38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6" spans="1:4" ht="15" customHeight="1" x14ac:dyDescent="0.25">
      <c r="A38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7" spans="1:4" ht="15" customHeight="1" x14ac:dyDescent="0.25">
      <c r="A38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8" spans="1:4" ht="15" customHeight="1" x14ac:dyDescent="0.25">
      <c r="A38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89" spans="1:4" ht="15" customHeight="1" x14ac:dyDescent="0.25">
      <c r="A38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8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8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8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0" spans="1:4" ht="15" customHeight="1" x14ac:dyDescent="0.25">
      <c r="A39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1" spans="1:4" ht="15" customHeight="1" x14ac:dyDescent="0.25">
      <c r="A39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2" spans="1:4" ht="15" customHeight="1" x14ac:dyDescent="0.25">
      <c r="A39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3" spans="1:4" ht="15" customHeight="1" x14ac:dyDescent="0.25">
      <c r="A39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4" spans="1:4" ht="15" customHeight="1" x14ac:dyDescent="0.25">
      <c r="A39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5" spans="1:4" ht="15" customHeight="1" x14ac:dyDescent="0.25">
      <c r="A39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6" spans="1:4" ht="15" customHeight="1" x14ac:dyDescent="0.25">
      <c r="A39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7" spans="1:4" ht="15" customHeight="1" x14ac:dyDescent="0.25">
      <c r="A39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8" spans="1:4" ht="15" customHeight="1" x14ac:dyDescent="0.25">
      <c r="A39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399" spans="1:4" ht="15" customHeight="1" x14ac:dyDescent="0.25">
      <c r="A39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39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39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39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0" spans="1:4" ht="15" customHeight="1" x14ac:dyDescent="0.25">
      <c r="A40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1" spans="1:4" ht="15" customHeight="1" x14ac:dyDescent="0.25">
      <c r="A40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2" spans="1:4" ht="15" customHeight="1" x14ac:dyDescent="0.25">
      <c r="A40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3" spans="1:4" ht="15" customHeight="1" x14ac:dyDescent="0.25">
      <c r="A40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4" spans="1:4" ht="15" customHeight="1" x14ac:dyDescent="0.25">
      <c r="A40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5" spans="1:4" ht="15" customHeight="1" x14ac:dyDescent="0.25">
      <c r="A40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6" spans="1:4" ht="15" customHeight="1" x14ac:dyDescent="0.25">
      <c r="A40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7" spans="1:4" ht="15" customHeight="1" x14ac:dyDescent="0.25">
      <c r="A40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8" spans="1:4" ht="15" customHeight="1" x14ac:dyDescent="0.25">
      <c r="A40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09" spans="1:4" ht="15" customHeight="1" x14ac:dyDescent="0.25">
      <c r="A40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0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0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0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0" spans="1:4" ht="15" customHeight="1" x14ac:dyDescent="0.25">
      <c r="A41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1" spans="1:4" ht="15" customHeight="1" x14ac:dyDescent="0.25">
      <c r="A41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2" spans="1:4" ht="15" customHeight="1" x14ac:dyDescent="0.25">
      <c r="A41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3" spans="1:4" ht="15" customHeight="1" x14ac:dyDescent="0.25">
      <c r="A41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4" spans="1:4" ht="15" customHeight="1" x14ac:dyDescent="0.25">
      <c r="A41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5" spans="1:4" ht="15" customHeight="1" x14ac:dyDescent="0.25">
      <c r="A41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6" spans="1:4" ht="15" customHeight="1" x14ac:dyDescent="0.25">
      <c r="A41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7" spans="1:4" ht="15" customHeight="1" x14ac:dyDescent="0.25">
      <c r="A41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8" spans="1:4" ht="15" customHeight="1" x14ac:dyDescent="0.25">
      <c r="A41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19" spans="1:4" ht="15" customHeight="1" x14ac:dyDescent="0.25">
      <c r="A41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1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1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1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0" spans="1:4" ht="15" customHeight="1" x14ac:dyDescent="0.25">
      <c r="A42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1" spans="1:4" ht="15" customHeight="1" x14ac:dyDescent="0.25">
      <c r="A42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2" spans="1:4" ht="15" customHeight="1" x14ac:dyDescent="0.25">
      <c r="A42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3" spans="1:4" ht="15" customHeight="1" x14ac:dyDescent="0.25">
      <c r="A42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4" spans="1:4" ht="15" customHeight="1" x14ac:dyDescent="0.25">
      <c r="A42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5" spans="1:4" ht="15" customHeight="1" x14ac:dyDescent="0.25">
      <c r="A42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6" spans="1:4" ht="15" customHeight="1" x14ac:dyDescent="0.25">
      <c r="A42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7" spans="1:4" ht="15" customHeight="1" x14ac:dyDescent="0.25">
      <c r="A42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8" spans="1:4" ht="15" customHeight="1" x14ac:dyDescent="0.25">
      <c r="A42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29" spans="1:4" ht="15" customHeight="1" x14ac:dyDescent="0.25">
      <c r="A42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2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2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2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0" spans="1:4" ht="15" customHeight="1" x14ac:dyDescent="0.25">
      <c r="A43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1" spans="1:4" ht="15" customHeight="1" x14ac:dyDescent="0.25">
      <c r="A43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2" spans="1:4" ht="15" customHeight="1" x14ac:dyDescent="0.25">
      <c r="A43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3" spans="1:4" ht="15" customHeight="1" x14ac:dyDescent="0.25">
      <c r="A43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4" spans="1:4" ht="15" customHeight="1" x14ac:dyDescent="0.25">
      <c r="A43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5" spans="1:4" ht="15" customHeight="1" x14ac:dyDescent="0.25">
      <c r="A43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6" spans="1:4" ht="15" customHeight="1" x14ac:dyDescent="0.25">
      <c r="A43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7" spans="1:4" ht="15" customHeight="1" x14ac:dyDescent="0.25">
      <c r="A43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8" spans="1:4" ht="15" customHeight="1" x14ac:dyDescent="0.25">
      <c r="A43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39" spans="1:4" ht="15" customHeight="1" x14ac:dyDescent="0.25">
      <c r="A43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3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3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3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0" spans="1:4" ht="15" customHeight="1" x14ac:dyDescent="0.25">
      <c r="A44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1" spans="1:4" ht="15" customHeight="1" x14ac:dyDescent="0.25">
      <c r="A44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2" spans="1:4" ht="15" customHeight="1" x14ac:dyDescent="0.25">
      <c r="A44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3" spans="1:4" ht="15" customHeight="1" x14ac:dyDescent="0.25">
      <c r="A44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4" spans="1:4" ht="15" customHeight="1" x14ac:dyDescent="0.25">
      <c r="A44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5" spans="1:4" ht="15" customHeight="1" x14ac:dyDescent="0.25">
      <c r="A44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6" spans="1:4" ht="15" customHeight="1" x14ac:dyDescent="0.25">
      <c r="A44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7" spans="1:4" ht="15" customHeight="1" x14ac:dyDescent="0.25">
      <c r="A44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8" spans="1:4" ht="15" customHeight="1" x14ac:dyDescent="0.25">
      <c r="A44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49" spans="1:4" ht="15" customHeight="1" x14ac:dyDescent="0.25">
      <c r="A44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4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4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4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0" spans="1:4" ht="15" customHeight="1" x14ac:dyDescent="0.25">
      <c r="A45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1" spans="1:4" ht="15" customHeight="1" x14ac:dyDescent="0.25">
      <c r="A45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2" spans="1:4" ht="15" customHeight="1" x14ac:dyDescent="0.25">
      <c r="A45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3" spans="1:4" ht="15" customHeight="1" x14ac:dyDescent="0.25">
      <c r="A45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4" spans="1:4" ht="15" customHeight="1" x14ac:dyDescent="0.25">
      <c r="A45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5" spans="1:4" ht="15" customHeight="1" x14ac:dyDescent="0.25">
      <c r="A45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6" spans="1:4" ht="15" customHeight="1" x14ac:dyDescent="0.25">
      <c r="A45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7" spans="1:4" ht="15" customHeight="1" x14ac:dyDescent="0.25">
      <c r="A45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8" spans="1:4" ht="15" customHeight="1" x14ac:dyDescent="0.25">
      <c r="A45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59" spans="1:4" ht="15" customHeight="1" x14ac:dyDescent="0.25">
      <c r="A45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5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5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5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0" spans="1:4" ht="15" customHeight="1" x14ac:dyDescent="0.25">
      <c r="A46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1" spans="1:4" ht="15" customHeight="1" x14ac:dyDescent="0.25">
      <c r="A46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2" spans="1:4" ht="15" customHeight="1" x14ac:dyDescent="0.25">
      <c r="A46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3" spans="1:4" ht="15" customHeight="1" x14ac:dyDescent="0.25">
      <c r="A46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4" spans="1:4" ht="15" customHeight="1" x14ac:dyDescent="0.25">
      <c r="A46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5" spans="1:4" ht="15" customHeight="1" x14ac:dyDescent="0.25">
      <c r="A46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6" spans="1:4" ht="15" customHeight="1" x14ac:dyDescent="0.25">
      <c r="A46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7" spans="1:4" ht="15" customHeight="1" x14ac:dyDescent="0.25">
      <c r="A46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8" spans="1:4" ht="15" customHeight="1" x14ac:dyDescent="0.25">
      <c r="A46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69" spans="1:4" ht="15" customHeight="1" x14ac:dyDescent="0.25">
      <c r="A46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6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6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6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0" spans="1:4" ht="15" customHeight="1" x14ac:dyDescent="0.25">
      <c r="A47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1" spans="1:4" ht="15" customHeight="1" x14ac:dyDescent="0.25">
      <c r="A47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2" spans="1:4" ht="15" customHeight="1" x14ac:dyDescent="0.25">
      <c r="A47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3" spans="1:4" ht="15" customHeight="1" x14ac:dyDescent="0.25">
      <c r="A47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4" spans="1:4" ht="15" customHeight="1" x14ac:dyDescent="0.25">
      <c r="A47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5" spans="1:4" ht="15" customHeight="1" x14ac:dyDescent="0.25">
      <c r="A47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6" spans="1:4" ht="15" customHeight="1" x14ac:dyDescent="0.25">
      <c r="A47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7" spans="1:4" ht="15" customHeight="1" x14ac:dyDescent="0.25">
      <c r="A47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8" spans="1:4" ht="15" customHeight="1" x14ac:dyDescent="0.25">
      <c r="A47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79" spans="1:4" ht="15" customHeight="1" x14ac:dyDescent="0.25">
      <c r="A47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7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7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7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0" spans="1:4" ht="15" customHeight="1" x14ac:dyDescent="0.25">
      <c r="A48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1" spans="1:4" ht="15" customHeight="1" x14ac:dyDescent="0.25">
      <c r="A48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2" spans="1:4" ht="15" customHeight="1" x14ac:dyDescent="0.25">
      <c r="A48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3" spans="1:4" ht="15" customHeight="1" x14ac:dyDescent="0.25">
      <c r="A48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4" spans="1:4" ht="15" customHeight="1" x14ac:dyDescent="0.25">
      <c r="A48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5" spans="1:4" ht="15" customHeight="1" x14ac:dyDescent="0.25">
      <c r="A48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6" spans="1:4" ht="15" customHeight="1" x14ac:dyDescent="0.25">
      <c r="A48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7" spans="1:4" ht="15" customHeight="1" x14ac:dyDescent="0.25">
      <c r="A48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8" spans="1:4" ht="15" customHeight="1" x14ac:dyDescent="0.25">
      <c r="A48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89" spans="1:4" ht="15" customHeight="1" x14ac:dyDescent="0.25">
      <c r="A48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8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8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8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0" spans="1:4" ht="15" customHeight="1" x14ac:dyDescent="0.25">
      <c r="A49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1" spans="1:4" ht="15" customHeight="1" x14ac:dyDescent="0.25">
      <c r="A49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2" spans="1:4" ht="15" customHeight="1" x14ac:dyDescent="0.25">
      <c r="A49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3" spans="1:4" ht="15" customHeight="1" x14ac:dyDescent="0.25">
      <c r="A49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4" spans="1:4" ht="15" customHeight="1" x14ac:dyDescent="0.25">
      <c r="A494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4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4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4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5" spans="1:4" ht="15" customHeight="1" x14ac:dyDescent="0.25">
      <c r="A495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5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5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5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6" spans="1:4" ht="15" customHeight="1" x14ac:dyDescent="0.25">
      <c r="A496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6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6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6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7" spans="1:4" ht="15" customHeight="1" x14ac:dyDescent="0.25">
      <c r="A497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7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7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7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8" spans="1:4" ht="15" customHeight="1" x14ac:dyDescent="0.25">
      <c r="A498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8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8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8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499" spans="1:4" ht="15" customHeight="1" x14ac:dyDescent="0.25">
      <c r="A499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499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499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499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0" spans="1:4" ht="15" customHeight="1" x14ac:dyDescent="0.25">
      <c r="A500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00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00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00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1" spans="1:4" ht="15" customHeight="1" x14ac:dyDescent="0.25">
      <c r="A501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01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01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01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2" spans="1:4" ht="15" customHeight="1" x14ac:dyDescent="0.25">
      <c r="A502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02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02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02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3" spans="1:4" ht="15" customHeight="1" x14ac:dyDescent="0.25">
      <c r="A503" s="27" t="str">
        <f>IF(ROW()-3&gt;$J$2,"",IF(IF(ROW()-3&lt;=$F$2,INDEX('Engine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Stores'!A$4:A$200,ROW()-3-$I$2)))))="","",IF(ROW()-3&lt;=$F$2,INDEX('Engine Stores'!A$4:A$200,ROW()-3),IF(ROW()-3&lt;=$G$2,INDEX('Deck Stores'!A$4:A$200,ROW()-3-$F$2),IF(ROW()-3&lt;=$H$2,INDEX('Provision Stores'!A$4:A$200,ROW()-3-$G$2),IF(ROW()-3&lt;=$I$2,INDEX('Bonded Stores'!A$4:A$200,ROW()-3-$H$2),INDEX('Ship''s  Stores'!A$4:A$200,ROW()-3-$I$2)))))))</f>
        <v/>
      </c>
      <c r="B503" s="27" t="str">
        <f>IF(ROW()-3&gt;$J$2,"",IF(IF(ROW()-3&lt;=$F$2,INDEX('Engine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Stores'!B$4:B$200,ROW()-3-$I$2)))))="","",IF(ROW()-3&lt;=$F$2,INDEX('Engine Stores'!B$4:B$200,ROW()-3),IF(ROW()-3&lt;=$G$2,INDEX('Deck Stores'!B$4:B$200,ROW()-3-$F$2),IF(ROW()-3&lt;=$H$2,INDEX('Provision Stores'!B$4:B$200,ROW()-3-$G$2),IF(ROW()-3&lt;=$I$2,INDEX('Bonded Stores'!B$4:B$200,ROW()-3-$H$2),INDEX('Ship''s  Stores'!B$4:B$200,ROW()-3-$I$2)))))))</f>
        <v/>
      </c>
      <c r="C503" s="27" t="str">
        <f>IF(ROW()-3&gt;$J$2,"",IF(IF(ROW()-3&lt;=$F$2,INDEX('Engine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Stores'!C$4:C$200,ROW()-3-$I$2)))))="","",IF(ROW()-3&lt;=$F$2,INDEX('Engine Stores'!C$4:C$200,ROW()-3),IF(ROW()-3&lt;=$G$2,INDEX('Deck Stores'!C$4:C$200,ROW()-3-$F$2),IF(ROW()-3&lt;=$H$2,INDEX('Provision Stores'!C$4:C$200,ROW()-3-$G$2),IF(ROW()-3&lt;=$I$2,INDEX('Bonded Stores'!C$4:C$200,ROW()-3-$H$2),INDEX('Ship''s  Stores'!C$4:C$200,ROW()-3-$I$2)))))))</f>
        <v/>
      </c>
      <c r="D503" s="27" t="str">
        <f>IF(ROW()-3&gt;$J$2,"",IF(IF(ROW()-3&lt;=$F$2,INDEX('Engine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Stores'!D$4:D$200,ROW()-3-$I$2)))))="","",IF(ROW()-3&lt;=$F$2,INDEX('Engine Stores'!D$4:D$200,ROW()-3),IF(ROW()-3&lt;=$G$2,INDEX('Deck Stores'!D$4:D$200,ROW()-3-$F$2),IF(ROW()-3&lt;=$H$2,INDEX('Provision Stores'!D$4:D$200,ROW()-3-$G$2),IF(ROW()-3&lt;=$I$2,INDEX('Bonded Stores'!D$4:D$200,ROW()-3-$H$2),INDEX('Ship''s  Stores'!D$4:D$200,ROW()-3-$I$2)))))))</f>
        <v/>
      </c>
    </row>
    <row r="504" spans="1:4" ht="15" customHeight="1" x14ac:dyDescent="0.25">
      <c r="A504" s="27"/>
      <c r="B504" s="27"/>
      <c r="C504" s="27"/>
      <c r="D504" s="27"/>
    </row>
    <row r="505" spans="1:4" ht="15" customHeight="1" x14ac:dyDescent="0.25">
      <c r="A505" s="27"/>
      <c r="B505" s="27"/>
      <c r="C505" s="27"/>
      <c r="D505" s="27"/>
    </row>
    <row r="506" spans="1:4" ht="15" customHeight="1" x14ac:dyDescent="0.25">
      <c r="A506" s="27"/>
      <c r="B506" s="27"/>
      <c r="C506" s="27"/>
      <c r="D506" s="27"/>
    </row>
    <row r="507" spans="1:4" ht="15" customHeight="1" x14ac:dyDescent="0.25">
      <c r="A507" s="27"/>
      <c r="B507" s="27"/>
      <c r="C507" s="27"/>
      <c r="D507" s="27"/>
    </row>
    <row r="508" spans="1:4" ht="15" customHeight="1" x14ac:dyDescent="0.25">
      <c r="A508" s="27"/>
      <c r="B508" s="27"/>
      <c r="C508" s="27"/>
      <c r="D508" s="27"/>
    </row>
    <row r="509" spans="1:4" ht="15" customHeight="1" x14ac:dyDescent="0.25">
      <c r="A509" s="27"/>
      <c r="B509" s="27"/>
      <c r="C509" s="27"/>
      <c r="D509" s="27"/>
    </row>
    <row r="510" spans="1:4" ht="15" customHeight="1" x14ac:dyDescent="0.25">
      <c r="A510" s="27"/>
      <c r="B510" s="27"/>
      <c r="C510" s="27"/>
      <c r="D510" s="27"/>
    </row>
    <row r="511" spans="1:4" ht="15" customHeight="1" x14ac:dyDescent="0.25">
      <c r="A511" s="27"/>
      <c r="B511" s="27"/>
      <c r="C511" s="27"/>
      <c r="D511" s="27"/>
    </row>
    <row r="512" spans="1:4" ht="15" customHeight="1" x14ac:dyDescent="0.25">
      <c r="A512" s="27"/>
      <c r="B512" s="27"/>
      <c r="C512" s="27"/>
      <c r="D512" s="27"/>
    </row>
    <row r="513" spans="1:4" ht="15" customHeight="1" x14ac:dyDescent="0.25">
      <c r="A513" s="27"/>
      <c r="B513" s="27"/>
      <c r="C513" s="27"/>
      <c r="D513" s="27"/>
    </row>
    <row r="514" spans="1:4" ht="15" customHeight="1" x14ac:dyDescent="0.25">
      <c r="A514" s="27"/>
      <c r="B514" s="27"/>
      <c r="C514" s="27"/>
      <c r="D514" s="27"/>
    </row>
    <row r="515" spans="1:4" ht="15" customHeight="1" x14ac:dyDescent="0.25">
      <c r="A515" s="27"/>
      <c r="B515" s="27"/>
      <c r="C515" s="27"/>
      <c r="D515" s="27"/>
    </row>
    <row r="516" spans="1:4" ht="15" customHeight="1" x14ac:dyDescent="0.25">
      <c r="A516" s="27"/>
      <c r="B516" s="27"/>
      <c r="C516" s="27"/>
      <c r="D516" s="27"/>
    </row>
    <row r="517" spans="1:4" ht="15" customHeight="1" x14ac:dyDescent="0.25">
      <c r="A517" s="27"/>
      <c r="B517" s="27"/>
      <c r="C517" s="27"/>
      <c r="D517" s="27"/>
    </row>
    <row r="518" spans="1:4" ht="15" customHeight="1" x14ac:dyDescent="0.25">
      <c r="A518" s="27"/>
      <c r="B518" s="27"/>
      <c r="C518" s="27"/>
      <c r="D518" s="27"/>
    </row>
    <row r="519" spans="1:4" ht="15" customHeight="1" x14ac:dyDescent="0.25">
      <c r="A519" s="27"/>
      <c r="B519" s="27"/>
      <c r="C519" s="27"/>
      <c r="D519" s="27"/>
    </row>
    <row r="520" spans="1:4" ht="15" customHeight="1" x14ac:dyDescent="0.25">
      <c r="A520" s="27"/>
      <c r="B520" s="27"/>
      <c r="C520" s="27"/>
      <c r="D520" s="27"/>
    </row>
    <row r="521" spans="1:4" ht="15" customHeight="1" x14ac:dyDescent="0.25">
      <c r="A521" s="27"/>
      <c r="B521" s="27"/>
      <c r="C521" s="27"/>
      <c r="D521" s="27"/>
    </row>
    <row r="522" spans="1:4" ht="15" customHeight="1" x14ac:dyDescent="0.25">
      <c r="A522" s="27"/>
      <c r="B522" s="27"/>
      <c r="C522" s="27"/>
      <c r="D522" s="27"/>
    </row>
    <row r="523" spans="1:4" ht="15" customHeight="1" x14ac:dyDescent="0.25">
      <c r="A523" s="27"/>
      <c r="B523" s="27"/>
      <c r="C523" s="27"/>
      <c r="D523" s="27"/>
    </row>
    <row r="524" spans="1:4" ht="15" customHeight="1" x14ac:dyDescent="0.25">
      <c r="A524" s="27"/>
      <c r="B524" s="27"/>
      <c r="C524" s="27"/>
      <c r="D524" s="27"/>
    </row>
    <row r="525" spans="1:4" ht="15" customHeight="1" x14ac:dyDescent="0.25">
      <c r="A525" s="27"/>
      <c r="B525" s="27"/>
      <c r="C525" s="27"/>
      <c r="D525" s="27"/>
    </row>
    <row r="526" spans="1:4" ht="15" customHeight="1" x14ac:dyDescent="0.25">
      <c r="A526" s="27"/>
      <c r="B526" s="27"/>
      <c r="C526" s="27"/>
      <c r="D526" s="27"/>
    </row>
    <row r="527" spans="1:4" ht="15" customHeight="1" x14ac:dyDescent="0.25">
      <c r="A527" s="27"/>
      <c r="B527" s="27"/>
      <c r="C527" s="27"/>
      <c r="D527" s="27"/>
    </row>
    <row r="528" spans="1:4" ht="15" customHeight="1" x14ac:dyDescent="0.25">
      <c r="A528" s="27"/>
      <c r="B528" s="27"/>
      <c r="C528" s="27"/>
      <c r="D528" s="27"/>
    </row>
    <row r="529" spans="1:4" ht="15" customHeight="1" x14ac:dyDescent="0.25">
      <c r="A529" s="27"/>
      <c r="B529" s="27"/>
      <c r="C529" s="27"/>
      <c r="D529" s="27"/>
    </row>
    <row r="530" spans="1:4" ht="15" customHeight="1" x14ac:dyDescent="0.25">
      <c r="A530" s="27"/>
      <c r="B530" s="27"/>
      <c r="C530" s="27"/>
      <c r="D530" s="27"/>
    </row>
    <row r="531" spans="1:4" ht="15" customHeight="1" x14ac:dyDescent="0.25">
      <c r="A531" s="27"/>
      <c r="B531" s="27"/>
      <c r="C531" s="27"/>
      <c r="D531" s="27"/>
    </row>
    <row r="532" spans="1:4" ht="15" customHeight="1" x14ac:dyDescent="0.25">
      <c r="A532" s="27"/>
      <c r="B532" s="27"/>
      <c r="C532" s="27"/>
      <c r="D532" s="27"/>
    </row>
    <row r="533" spans="1:4" ht="15" customHeight="1" x14ac:dyDescent="0.25">
      <c r="A533" s="27"/>
      <c r="B533" s="27"/>
      <c r="C533" s="27"/>
      <c r="D533" s="27"/>
    </row>
    <row r="534" spans="1:4" ht="15" customHeight="1" x14ac:dyDescent="0.25">
      <c r="A534" s="27"/>
      <c r="B534" s="27"/>
      <c r="C534" s="27"/>
      <c r="D534" s="27"/>
    </row>
    <row r="535" spans="1:4" ht="15" customHeight="1" x14ac:dyDescent="0.25">
      <c r="A535" s="27"/>
      <c r="B535" s="27"/>
      <c r="C535" s="27"/>
      <c r="D535" s="27"/>
    </row>
    <row r="536" spans="1:4" ht="15" customHeight="1" x14ac:dyDescent="0.25">
      <c r="A536" s="27"/>
      <c r="B536" s="27"/>
      <c r="C536" s="27"/>
      <c r="D536" s="27"/>
    </row>
    <row r="537" spans="1:4" ht="15" customHeight="1" x14ac:dyDescent="0.25">
      <c r="A537" s="27"/>
      <c r="B537" s="27"/>
      <c r="C537" s="27"/>
      <c r="D537" s="27"/>
    </row>
    <row r="538" spans="1:4" ht="15" customHeight="1" x14ac:dyDescent="0.25">
      <c r="A538" s="27"/>
      <c r="B538" s="27"/>
      <c r="C538" s="27"/>
      <c r="D538" s="27"/>
    </row>
    <row r="539" spans="1:4" ht="15" customHeight="1" x14ac:dyDescent="0.25">
      <c r="A539" s="27"/>
      <c r="B539" s="27"/>
      <c r="C539" s="27"/>
      <c r="D539" s="27"/>
    </row>
    <row r="540" spans="1:4" ht="15" customHeight="1" x14ac:dyDescent="0.25">
      <c r="A540" s="27"/>
      <c r="B540" s="27"/>
      <c r="C540" s="27"/>
      <c r="D540" s="27"/>
    </row>
    <row r="541" spans="1:4" ht="15" customHeight="1" x14ac:dyDescent="0.25">
      <c r="A541" s="27"/>
      <c r="B541" s="27"/>
      <c r="C541" s="27"/>
      <c r="D541" s="27"/>
    </row>
    <row r="542" spans="1:4" ht="15" customHeight="1" x14ac:dyDescent="0.25">
      <c r="A542" s="27"/>
      <c r="B542" s="27"/>
      <c r="C542" s="27"/>
      <c r="D542" s="27"/>
    </row>
    <row r="543" spans="1:4" ht="15" customHeight="1" x14ac:dyDescent="0.25">
      <c r="A543" s="27"/>
      <c r="B543" s="27"/>
      <c r="C543" s="27"/>
      <c r="D543" s="27"/>
    </row>
    <row r="544" spans="1:4" ht="15" customHeight="1" x14ac:dyDescent="0.25">
      <c r="A544" s="27"/>
      <c r="B544" s="27"/>
      <c r="C544" s="27"/>
      <c r="D544" s="27"/>
    </row>
    <row r="545" spans="1:4" ht="15" customHeight="1" x14ac:dyDescent="0.25">
      <c r="A545" s="27"/>
      <c r="B545" s="27"/>
      <c r="C545" s="27"/>
      <c r="D545" s="27"/>
    </row>
    <row r="546" spans="1:4" ht="15" customHeight="1" x14ac:dyDescent="0.25">
      <c r="A546" s="27"/>
      <c r="B546" s="27"/>
      <c r="C546" s="27"/>
      <c r="D546" s="27"/>
    </row>
    <row r="547" spans="1:4" ht="15" customHeight="1" x14ac:dyDescent="0.25">
      <c r="A547" s="27"/>
      <c r="B547" s="27"/>
      <c r="C547" s="27"/>
      <c r="D547" s="27"/>
    </row>
    <row r="548" spans="1:4" ht="15" customHeight="1" x14ac:dyDescent="0.25">
      <c r="A548" s="27"/>
      <c r="B548" s="27"/>
      <c r="C548" s="27"/>
      <c r="D548" s="27"/>
    </row>
    <row r="549" spans="1:4" ht="15" customHeight="1" x14ac:dyDescent="0.25">
      <c r="A549" s="27"/>
      <c r="B549" s="27"/>
      <c r="C549" s="27"/>
      <c r="D549" s="27"/>
    </row>
    <row r="550" spans="1:4" ht="15" customHeight="1" x14ac:dyDescent="0.25">
      <c r="A550" s="27"/>
      <c r="B550" s="27"/>
      <c r="C550" s="27"/>
      <c r="D550" s="27"/>
    </row>
    <row r="551" spans="1:4" ht="15" customHeight="1" x14ac:dyDescent="0.25">
      <c r="A551" s="27"/>
      <c r="B551" s="27"/>
      <c r="C551" s="27"/>
      <c r="D551" s="27"/>
    </row>
    <row r="552" spans="1:4" ht="15" customHeight="1" x14ac:dyDescent="0.25">
      <c r="A552" s="27"/>
      <c r="B552" s="27"/>
      <c r="C552" s="27"/>
      <c r="D552" s="27"/>
    </row>
    <row r="553" spans="1:4" ht="15" customHeight="1" x14ac:dyDescent="0.25">
      <c r="A553" s="27"/>
      <c r="B553" s="27"/>
      <c r="C553" s="27"/>
      <c r="D553" s="27"/>
    </row>
    <row r="554" spans="1:4" ht="15" customHeight="1" x14ac:dyDescent="0.25">
      <c r="A554" s="27"/>
      <c r="B554" s="27"/>
      <c r="C554" s="27"/>
      <c r="D554" s="27"/>
    </row>
    <row r="555" spans="1:4" ht="15" customHeight="1" x14ac:dyDescent="0.25">
      <c r="A555" s="27"/>
      <c r="B555" s="27"/>
      <c r="C555" s="27"/>
      <c r="D555" s="27"/>
    </row>
    <row r="556" spans="1:4" ht="15" customHeight="1" x14ac:dyDescent="0.25">
      <c r="A556" s="27"/>
      <c r="B556" s="27"/>
      <c r="C556" s="27"/>
      <c r="D556" s="27"/>
    </row>
    <row r="557" spans="1:4" ht="15" customHeight="1" x14ac:dyDescent="0.25">
      <c r="A557" s="27"/>
      <c r="B557" s="27"/>
      <c r="C557" s="27"/>
      <c r="D557" s="27"/>
    </row>
    <row r="558" spans="1:4" ht="15" customHeight="1" x14ac:dyDescent="0.25">
      <c r="A558" s="27"/>
      <c r="B558" s="27"/>
      <c r="C558" s="27"/>
      <c r="D558" s="27"/>
    </row>
    <row r="559" spans="1:4" ht="15" customHeight="1" x14ac:dyDescent="0.25">
      <c r="A559" s="27"/>
      <c r="B559" s="27"/>
      <c r="C559" s="27"/>
      <c r="D559" s="27"/>
    </row>
    <row r="560" spans="1:4" ht="15" customHeight="1" x14ac:dyDescent="0.25">
      <c r="A560" s="27"/>
      <c r="B560" s="27"/>
      <c r="C560" s="27"/>
      <c r="D560" s="27"/>
    </row>
    <row r="561" spans="1:4" ht="15" customHeight="1" x14ac:dyDescent="0.25">
      <c r="A561" s="27"/>
      <c r="B561" s="27"/>
      <c r="C561" s="27"/>
      <c r="D561" s="27"/>
    </row>
    <row r="562" spans="1:4" ht="15" customHeight="1" x14ac:dyDescent="0.25">
      <c r="A562" s="27"/>
      <c r="B562" s="27"/>
      <c r="C562" s="27"/>
      <c r="D562" s="27"/>
    </row>
    <row r="563" spans="1:4" ht="15" customHeight="1" x14ac:dyDescent="0.25">
      <c r="A563" s="27"/>
      <c r="B563" s="27"/>
      <c r="C563" s="27"/>
      <c r="D563" s="27"/>
    </row>
    <row r="564" spans="1:4" ht="15" customHeight="1" x14ac:dyDescent="0.25">
      <c r="A564" s="27"/>
      <c r="B564" s="27"/>
      <c r="C564" s="27"/>
      <c r="D564" s="27"/>
    </row>
    <row r="565" spans="1:4" ht="15" customHeight="1" x14ac:dyDescent="0.25">
      <c r="A565" s="27"/>
      <c r="B565" s="27"/>
      <c r="C565" s="27"/>
      <c r="D565" s="27"/>
    </row>
    <row r="566" spans="1:4" ht="15" customHeight="1" x14ac:dyDescent="0.25">
      <c r="A566" s="27"/>
      <c r="B566" s="27"/>
      <c r="C566" s="27"/>
      <c r="D566" s="27"/>
    </row>
    <row r="567" spans="1:4" ht="15" customHeight="1" x14ac:dyDescent="0.25">
      <c r="A567" s="27"/>
      <c r="B567" s="27"/>
      <c r="C567" s="27"/>
      <c r="D567" s="27"/>
    </row>
    <row r="568" spans="1:4" ht="15" customHeight="1" x14ac:dyDescent="0.25">
      <c r="A568" s="27"/>
      <c r="B568" s="27"/>
      <c r="C568" s="27"/>
      <c r="D568" s="27"/>
    </row>
    <row r="569" spans="1:4" ht="15" customHeight="1" x14ac:dyDescent="0.25">
      <c r="A569" s="27"/>
      <c r="B569" s="27"/>
      <c r="C569" s="27"/>
      <c r="D569" s="27"/>
    </row>
    <row r="570" spans="1:4" ht="15" customHeight="1" x14ac:dyDescent="0.25">
      <c r="A570" s="27"/>
      <c r="B570" s="27"/>
      <c r="C570" s="27"/>
      <c r="D570" s="27"/>
    </row>
    <row r="571" spans="1:4" ht="15" customHeight="1" x14ac:dyDescent="0.25">
      <c r="A571" s="27"/>
      <c r="B571" s="27"/>
      <c r="C571" s="27"/>
      <c r="D571" s="27"/>
    </row>
    <row r="572" spans="1:4" ht="15" customHeight="1" x14ac:dyDescent="0.25">
      <c r="A572" s="27"/>
      <c r="B572" s="27"/>
      <c r="C572" s="27"/>
      <c r="D572" s="27"/>
    </row>
    <row r="573" spans="1:4" ht="15" customHeight="1" x14ac:dyDescent="0.25">
      <c r="A573" s="27"/>
      <c r="B573" s="27"/>
      <c r="C573" s="27"/>
      <c r="D573" s="27"/>
    </row>
    <row r="574" spans="1:4" ht="15" customHeight="1" x14ac:dyDescent="0.25">
      <c r="A574" s="27"/>
      <c r="B574" s="27"/>
      <c r="C574" s="27"/>
      <c r="D574" s="27"/>
    </row>
    <row r="575" spans="1:4" ht="15" customHeight="1" x14ac:dyDescent="0.25">
      <c r="A575" s="27"/>
      <c r="B575" s="27"/>
      <c r="C575" s="27"/>
      <c r="D575" s="27"/>
    </row>
    <row r="576" spans="1:4" ht="15" customHeight="1" x14ac:dyDescent="0.25">
      <c r="A576" s="27"/>
      <c r="B576" s="27"/>
      <c r="C576" s="27"/>
      <c r="D576" s="27"/>
    </row>
    <row r="577" spans="1:4" ht="15" customHeight="1" x14ac:dyDescent="0.25">
      <c r="A577" s="27"/>
      <c r="B577" s="27"/>
      <c r="C577" s="27"/>
      <c r="D577" s="27"/>
    </row>
    <row r="578" spans="1:4" ht="15" customHeight="1" x14ac:dyDescent="0.25">
      <c r="A578" s="27"/>
      <c r="B578" s="27"/>
      <c r="C578" s="27"/>
      <c r="D578" s="27"/>
    </row>
    <row r="579" spans="1:4" ht="15" customHeight="1" x14ac:dyDescent="0.25">
      <c r="A579" s="27"/>
      <c r="B579" s="27"/>
      <c r="C579" s="27"/>
      <c r="D579" s="27"/>
    </row>
    <row r="580" spans="1:4" ht="15" customHeight="1" x14ac:dyDescent="0.25">
      <c r="A580" s="27"/>
      <c r="B580" s="27"/>
      <c r="C580" s="27"/>
      <c r="D580" s="27"/>
    </row>
    <row r="581" spans="1:4" ht="15" customHeight="1" x14ac:dyDescent="0.25">
      <c r="A581" s="27"/>
      <c r="B581" s="27"/>
      <c r="C581" s="27"/>
      <c r="D581" s="27"/>
    </row>
    <row r="582" spans="1:4" ht="15" customHeight="1" x14ac:dyDescent="0.25">
      <c r="A582" s="27"/>
      <c r="B582" s="27"/>
      <c r="C582" s="27"/>
      <c r="D582" s="27"/>
    </row>
    <row r="583" spans="1:4" ht="15" customHeight="1" x14ac:dyDescent="0.25">
      <c r="A583" s="27"/>
      <c r="B583" s="27"/>
      <c r="C583" s="27"/>
      <c r="D583" s="27"/>
    </row>
    <row r="584" spans="1:4" ht="15" customHeight="1" x14ac:dyDescent="0.25">
      <c r="A584" s="27"/>
      <c r="B584" s="27"/>
      <c r="C584" s="27"/>
      <c r="D584" s="27"/>
    </row>
    <row r="585" spans="1:4" ht="15" customHeight="1" x14ac:dyDescent="0.25">
      <c r="A585" s="27"/>
      <c r="B585" s="27"/>
      <c r="C585" s="27"/>
      <c r="D585" s="27"/>
    </row>
    <row r="586" spans="1:4" ht="15" customHeight="1" x14ac:dyDescent="0.25">
      <c r="A586" s="27"/>
      <c r="B586" s="27"/>
      <c r="C586" s="27"/>
      <c r="D586" s="27"/>
    </row>
    <row r="587" spans="1:4" ht="15" customHeight="1" x14ac:dyDescent="0.25">
      <c r="A587" s="27"/>
      <c r="B587" s="27"/>
      <c r="C587" s="27"/>
      <c r="D587" s="27"/>
    </row>
    <row r="588" spans="1:4" ht="15" customHeight="1" x14ac:dyDescent="0.25">
      <c r="A588" s="27"/>
      <c r="B588" s="27"/>
      <c r="C588" s="27"/>
      <c r="D588" s="27"/>
    </row>
    <row r="589" spans="1:4" ht="15" customHeight="1" x14ac:dyDescent="0.25">
      <c r="A589" s="27"/>
      <c r="B589" s="27"/>
      <c r="C589" s="27"/>
      <c r="D589" s="27"/>
    </row>
    <row r="590" spans="1:4" ht="15" customHeight="1" x14ac:dyDescent="0.25">
      <c r="A590" s="27"/>
      <c r="B590" s="27"/>
      <c r="C590" s="27"/>
      <c r="D590" s="27"/>
    </row>
    <row r="591" spans="1:4" ht="15" customHeight="1" x14ac:dyDescent="0.25">
      <c r="A591" s="27"/>
      <c r="B591" s="27"/>
      <c r="C591" s="27"/>
      <c r="D591" s="27"/>
    </row>
    <row r="592" spans="1:4" ht="15" customHeight="1" x14ac:dyDescent="0.25">
      <c r="A592" s="27"/>
      <c r="B592" s="27"/>
      <c r="C592" s="27"/>
      <c r="D592" s="27"/>
    </row>
    <row r="593" spans="1:4" ht="15" customHeight="1" x14ac:dyDescent="0.25">
      <c r="A593" s="27"/>
      <c r="B593" s="27"/>
      <c r="C593" s="27"/>
      <c r="D593" s="27"/>
    </row>
    <row r="594" spans="1:4" ht="15" customHeight="1" x14ac:dyDescent="0.25">
      <c r="A594" s="27"/>
      <c r="B594" s="27"/>
      <c r="C594" s="27"/>
      <c r="D594" s="27"/>
    </row>
    <row r="595" spans="1:4" ht="15" customHeight="1" x14ac:dyDescent="0.25">
      <c r="A595" s="27"/>
      <c r="B595" s="27"/>
      <c r="C595" s="27"/>
      <c r="D595" s="27"/>
    </row>
    <row r="596" spans="1:4" ht="15" customHeight="1" x14ac:dyDescent="0.25">
      <c r="A596" s="27"/>
      <c r="B596" s="27"/>
      <c r="C596" s="27"/>
      <c r="D596" s="27"/>
    </row>
    <row r="597" spans="1:4" ht="15" customHeight="1" x14ac:dyDescent="0.25">
      <c r="A597" s="27"/>
      <c r="B597" s="27"/>
      <c r="C597" s="27"/>
      <c r="D597" s="27"/>
    </row>
    <row r="598" spans="1:4" ht="15" customHeight="1" x14ac:dyDescent="0.25">
      <c r="A598" s="27"/>
      <c r="B598" s="27"/>
      <c r="C598" s="27"/>
      <c r="D598" s="27"/>
    </row>
    <row r="599" spans="1:4" ht="15" customHeight="1" x14ac:dyDescent="0.25">
      <c r="A599" s="27"/>
      <c r="B599" s="27"/>
      <c r="C599" s="27"/>
      <c r="D599" s="27"/>
    </row>
    <row r="600" spans="1:4" ht="15" customHeight="1" x14ac:dyDescent="0.25">
      <c r="A600" s="27"/>
      <c r="B600" s="27"/>
      <c r="C600" s="27"/>
      <c r="D600" s="27"/>
    </row>
    <row r="601" spans="1:4" ht="15" customHeight="1" x14ac:dyDescent="0.25">
      <c r="A601" s="27"/>
      <c r="B601" s="27"/>
      <c r="C601" s="27"/>
      <c r="D601" s="27"/>
    </row>
    <row r="602" spans="1:4" ht="15" customHeight="1" x14ac:dyDescent="0.25">
      <c r="A602" s="27"/>
      <c r="B602" s="27"/>
      <c r="C602" s="27"/>
      <c r="D602" s="27"/>
    </row>
    <row r="603" spans="1:4" ht="15" customHeight="1" x14ac:dyDescent="0.25">
      <c r="A603" s="27"/>
      <c r="B603" s="27"/>
      <c r="C603" s="27"/>
      <c r="D603" s="27"/>
    </row>
    <row r="604" spans="1:4" ht="15" customHeight="1" x14ac:dyDescent="0.25">
      <c r="A604" s="27"/>
      <c r="B604" s="27"/>
      <c r="C604" s="27"/>
      <c r="D604" s="27"/>
    </row>
    <row r="605" spans="1:4" ht="15" customHeight="1" x14ac:dyDescent="0.25">
      <c r="A605" s="27"/>
      <c r="B605" s="27"/>
      <c r="C605" s="27"/>
      <c r="D605" s="27"/>
    </row>
    <row r="606" spans="1:4" ht="15" customHeight="1" x14ac:dyDescent="0.25">
      <c r="A606" s="27"/>
      <c r="B606" s="27"/>
      <c r="C606" s="27"/>
      <c r="D606" s="27"/>
    </row>
    <row r="607" spans="1:4" ht="15" customHeight="1" x14ac:dyDescent="0.25">
      <c r="A607" s="27"/>
      <c r="B607" s="27"/>
      <c r="C607" s="27"/>
      <c r="D607" s="27"/>
    </row>
    <row r="608" spans="1:4" ht="15" customHeight="1" x14ac:dyDescent="0.25">
      <c r="A608" s="27"/>
      <c r="B608" s="27"/>
      <c r="C608" s="27"/>
      <c r="D608" s="27"/>
    </row>
    <row r="609" spans="1:4" ht="15" customHeight="1" x14ac:dyDescent="0.25">
      <c r="A609" s="27"/>
      <c r="B609" s="27"/>
      <c r="C609" s="27"/>
      <c r="D609" s="27"/>
    </row>
    <row r="610" spans="1:4" ht="15" customHeight="1" x14ac:dyDescent="0.25">
      <c r="A610" s="27"/>
      <c r="B610" s="27"/>
      <c r="C610" s="27"/>
      <c r="D610" s="27"/>
    </row>
    <row r="611" spans="1:4" ht="15" customHeight="1" x14ac:dyDescent="0.25">
      <c r="A611" s="27"/>
      <c r="B611" s="27"/>
      <c r="C611" s="27"/>
      <c r="D611" s="27"/>
    </row>
    <row r="612" spans="1:4" ht="15" customHeight="1" x14ac:dyDescent="0.25">
      <c r="A612" s="27"/>
      <c r="B612" s="27"/>
      <c r="C612" s="27"/>
      <c r="D612" s="27"/>
    </row>
    <row r="613" spans="1:4" ht="15" customHeight="1" x14ac:dyDescent="0.25">
      <c r="A613" s="27"/>
      <c r="B613" s="27"/>
      <c r="C613" s="27"/>
      <c r="D613" s="27"/>
    </row>
    <row r="614" spans="1:4" ht="15" customHeight="1" x14ac:dyDescent="0.25">
      <c r="A614" s="27"/>
      <c r="B614" s="27"/>
      <c r="C614" s="27"/>
      <c r="D614" s="27"/>
    </row>
    <row r="615" spans="1:4" ht="15" customHeight="1" x14ac:dyDescent="0.25">
      <c r="A615" s="27"/>
      <c r="B615" s="27"/>
      <c r="C615" s="27"/>
      <c r="D615" s="27"/>
    </row>
    <row r="616" spans="1:4" ht="15" customHeight="1" x14ac:dyDescent="0.25">
      <c r="A616" s="27"/>
      <c r="B616" s="27"/>
      <c r="C616" s="27"/>
      <c r="D616" s="27"/>
    </row>
    <row r="617" spans="1:4" ht="15" customHeight="1" x14ac:dyDescent="0.25">
      <c r="A617" s="27"/>
      <c r="B617" s="27"/>
      <c r="C617" s="27"/>
      <c r="D617" s="27"/>
    </row>
    <row r="618" spans="1:4" ht="15" customHeight="1" x14ac:dyDescent="0.25">
      <c r="A618" s="27"/>
      <c r="B618" s="27"/>
      <c r="C618" s="27"/>
      <c r="D618" s="27"/>
    </row>
    <row r="619" spans="1:4" ht="15" customHeight="1" x14ac:dyDescent="0.25">
      <c r="A619" s="27"/>
      <c r="B619" s="27"/>
      <c r="C619" s="27"/>
      <c r="D619" s="27"/>
    </row>
    <row r="620" spans="1:4" ht="15" customHeight="1" x14ac:dyDescent="0.25">
      <c r="A620" s="27"/>
      <c r="B620" s="27"/>
      <c r="C620" s="27"/>
      <c r="D620" s="27"/>
    </row>
    <row r="621" spans="1:4" ht="15" customHeight="1" x14ac:dyDescent="0.25">
      <c r="A621" s="27"/>
      <c r="B621" s="27"/>
      <c r="C621" s="27"/>
      <c r="D621" s="27"/>
    </row>
    <row r="622" spans="1:4" ht="15" customHeight="1" x14ac:dyDescent="0.25">
      <c r="A622" s="27"/>
      <c r="B622" s="27"/>
      <c r="C622" s="27"/>
      <c r="D622" s="27"/>
    </row>
    <row r="623" spans="1:4" ht="15" customHeight="1" x14ac:dyDescent="0.25">
      <c r="A623" s="27"/>
      <c r="B623" s="27"/>
      <c r="C623" s="27"/>
      <c r="D623" s="27"/>
    </row>
    <row r="624" spans="1:4" ht="15" customHeight="1" x14ac:dyDescent="0.25">
      <c r="A624" s="27"/>
      <c r="B624" s="27"/>
      <c r="C624" s="27"/>
      <c r="D624" s="27"/>
    </row>
    <row r="625" spans="1:4" ht="15" customHeight="1" x14ac:dyDescent="0.25">
      <c r="A625" s="27"/>
      <c r="B625" s="27"/>
      <c r="C625" s="27"/>
      <c r="D625" s="27"/>
    </row>
    <row r="626" spans="1:4" ht="15" customHeight="1" x14ac:dyDescent="0.25">
      <c r="A626" s="27"/>
      <c r="B626" s="27"/>
      <c r="C626" s="27"/>
      <c r="D626" s="27"/>
    </row>
    <row r="627" spans="1:4" ht="15" customHeight="1" x14ac:dyDescent="0.25">
      <c r="A627" s="27"/>
      <c r="B627" s="27"/>
      <c r="C627" s="27"/>
      <c r="D627" s="27"/>
    </row>
    <row r="628" spans="1:4" ht="15" customHeight="1" x14ac:dyDescent="0.25">
      <c r="A628" s="27"/>
      <c r="B628" s="27"/>
      <c r="C628" s="27"/>
      <c r="D628" s="27"/>
    </row>
    <row r="629" spans="1:4" ht="15" customHeight="1" x14ac:dyDescent="0.25">
      <c r="A629" s="27"/>
      <c r="B629" s="27"/>
      <c r="C629" s="27"/>
      <c r="D629" s="27"/>
    </row>
    <row r="630" spans="1:4" ht="15" customHeight="1" x14ac:dyDescent="0.25">
      <c r="A630" s="27"/>
      <c r="B630" s="27"/>
      <c r="C630" s="27"/>
      <c r="D630" s="27"/>
    </row>
    <row r="631" spans="1:4" ht="15" customHeight="1" x14ac:dyDescent="0.25">
      <c r="A631" s="27"/>
      <c r="B631" s="27"/>
      <c r="C631" s="27"/>
      <c r="D631" s="27"/>
    </row>
    <row r="632" spans="1:4" ht="15" customHeight="1" x14ac:dyDescent="0.25">
      <c r="A632" s="27"/>
      <c r="B632" s="27"/>
      <c r="C632" s="27"/>
      <c r="D632" s="27"/>
    </row>
    <row r="633" spans="1:4" ht="15" customHeight="1" x14ac:dyDescent="0.25">
      <c r="A633" s="27"/>
      <c r="B633" s="27"/>
      <c r="C633" s="27"/>
      <c r="D633" s="27"/>
    </row>
    <row r="634" spans="1:4" ht="15" customHeight="1" x14ac:dyDescent="0.25">
      <c r="A634" s="27"/>
      <c r="B634" s="27"/>
      <c r="C634" s="27"/>
      <c r="D634" s="27"/>
    </row>
    <row r="635" spans="1:4" ht="15" customHeight="1" x14ac:dyDescent="0.25">
      <c r="A635" s="27"/>
      <c r="B635" s="27"/>
      <c r="C635" s="27"/>
      <c r="D635" s="27"/>
    </row>
    <row r="636" spans="1:4" ht="15" customHeight="1" x14ac:dyDescent="0.25">
      <c r="A636" s="27"/>
      <c r="B636" s="27"/>
      <c r="C636" s="27"/>
      <c r="D636" s="27"/>
    </row>
    <row r="637" spans="1:4" ht="15" customHeight="1" x14ac:dyDescent="0.25">
      <c r="A637" s="27"/>
      <c r="B637" s="27"/>
      <c r="C637" s="27"/>
      <c r="D637" s="27"/>
    </row>
    <row r="638" spans="1:4" ht="15" customHeight="1" x14ac:dyDescent="0.25">
      <c r="A638" s="27"/>
      <c r="B638" s="27"/>
      <c r="C638" s="27"/>
      <c r="D638" s="27"/>
    </row>
    <row r="639" spans="1:4" ht="15" customHeight="1" x14ac:dyDescent="0.25">
      <c r="A639" s="27"/>
      <c r="B639" s="27"/>
      <c r="C639" s="27"/>
      <c r="D639" s="27"/>
    </row>
    <row r="640" spans="1:4" ht="15" customHeight="1" x14ac:dyDescent="0.25">
      <c r="A640" s="27"/>
      <c r="B640" s="27"/>
      <c r="C640" s="27"/>
      <c r="D640" s="27"/>
    </row>
    <row r="641" spans="1:4" ht="15" customHeight="1" x14ac:dyDescent="0.25">
      <c r="A641" s="27"/>
      <c r="B641" s="27"/>
      <c r="C641" s="27"/>
      <c r="D641" s="27"/>
    </row>
    <row r="642" spans="1:4" ht="15" customHeight="1" x14ac:dyDescent="0.25">
      <c r="A642" s="27"/>
      <c r="B642" s="27"/>
      <c r="C642" s="27"/>
      <c r="D642" s="27"/>
    </row>
    <row r="643" spans="1:4" ht="15" customHeight="1" x14ac:dyDescent="0.25">
      <c r="A643" s="27"/>
      <c r="B643" s="27"/>
      <c r="C643" s="27"/>
      <c r="D643" s="27"/>
    </row>
    <row r="644" spans="1:4" ht="15" customHeight="1" x14ac:dyDescent="0.25">
      <c r="A644" s="27"/>
      <c r="B644" s="27"/>
      <c r="C644" s="27"/>
      <c r="D644" s="27"/>
    </row>
    <row r="645" spans="1:4" ht="15" customHeight="1" x14ac:dyDescent="0.25">
      <c r="A645" s="27"/>
      <c r="B645" s="27"/>
      <c r="C645" s="27"/>
      <c r="D645" s="27"/>
    </row>
    <row r="646" spans="1:4" ht="15" customHeight="1" x14ac:dyDescent="0.25">
      <c r="A646" s="27"/>
      <c r="B646" s="27"/>
      <c r="C646" s="27"/>
      <c r="D646" s="27"/>
    </row>
    <row r="647" spans="1:4" ht="15" customHeight="1" x14ac:dyDescent="0.25">
      <c r="A647" s="27"/>
      <c r="B647" s="27"/>
      <c r="C647" s="27"/>
      <c r="D647" s="27"/>
    </row>
    <row r="648" spans="1:4" ht="15" customHeight="1" x14ac:dyDescent="0.25">
      <c r="A648" s="27"/>
      <c r="B648" s="27"/>
      <c r="C648" s="27"/>
      <c r="D648" s="27"/>
    </row>
    <row r="649" spans="1:4" ht="15" customHeight="1" x14ac:dyDescent="0.25">
      <c r="A649" s="27"/>
      <c r="B649" s="27"/>
      <c r="C649" s="27"/>
      <c r="D649" s="27"/>
    </row>
    <row r="650" spans="1:4" ht="15" customHeight="1" x14ac:dyDescent="0.25">
      <c r="A650" s="27"/>
      <c r="B650" s="27"/>
      <c r="C650" s="27"/>
      <c r="D650" s="27"/>
    </row>
    <row r="651" spans="1:4" ht="15" customHeight="1" x14ac:dyDescent="0.25">
      <c r="A651" s="27"/>
      <c r="B651" s="27"/>
      <c r="C651" s="27"/>
      <c r="D651" s="27"/>
    </row>
    <row r="652" spans="1:4" ht="15" customHeight="1" x14ac:dyDescent="0.25">
      <c r="A652" s="27"/>
      <c r="B652" s="27"/>
      <c r="C652" s="27"/>
      <c r="D652" s="27"/>
    </row>
    <row r="653" spans="1:4" ht="15" customHeight="1" x14ac:dyDescent="0.25">
      <c r="A653" s="27"/>
      <c r="B653" s="27"/>
      <c r="C653" s="27"/>
      <c r="D653" s="27"/>
    </row>
    <row r="654" spans="1:4" ht="15" customHeight="1" x14ac:dyDescent="0.25">
      <c r="A654" s="27"/>
      <c r="B654" s="27"/>
      <c r="C654" s="27"/>
      <c r="D654" s="27"/>
    </row>
    <row r="655" spans="1:4" ht="15" customHeight="1" x14ac:dyDescent="0.25">
      <c r="A655" s="27"/>
      <c r="B655" s="27"/>
      <c r="C655" s="27"/>
      <c r="D655" s="27"/>
    </row>
    <row r="656" spans="1:4" ht="15" customHeight="1" x14ac:dyDescent="0.25">
      <c r="A656" s="27"/>
      <c r="B656" s="27"/>
      <c r="C656" s="27"/>
      <c r="D656" s="27"/>
    </row>
    <row r="657" spans="1:4" ht="15" customHeight="1" x14ac:dyDescent="0.25">
      <c r="A657" s="27"/>
      <c r="B657" s="27"/>
      <c r="C657" s="27"/>
      <c r="D657" s="27"/>
    </row>
    <row r="658" spans="1:4" ht="15" customHeight="1" x14ac:dyDescent="0.25">
      <c r="A658" s="27"/>
      <c r="B658" s="27"/>
      <c r="C658" s="27"/>
      <c r="D658" s="27"/>
    </row>
    <row r="659" spans="1:4" ht="15" customHeight="1" x14ac:dyDescent="0.25">
      <c r="A659" s="27"/>
      <c r="B659" s="27"/>
      <c r="C659" s="27"/>
      <c r="D659" s="27"/>
    </row>
    <row r="660" spans="1:4" ht="15" customHeight="1" x14ac:dyDescent="0.25">
      <c r="A660" s="27"/>
      <c r="B660" s="27"/>
      <c r="C660" s="27"/>
      <c r="D660" s="27"/>
    </row>
    <row r="661" spans="1:4" ht="15" customHeight="1" x14ac:dyDescent="0.25">
      <c r="A661" s="27"/>
      <c r="B661" s="27"/>
      <c r="C661" s="27"/>
      <c r="D661" s="27"/>
    </row>
    <row r="662" spans="1:4" ht="15" customHeight="1" x14ac:dyDescent="0.25">
      <c r="A662" s="27"/>
      <c r="B662" s="27"/>
      <c r="C662" s="27"/>
      <c r="D662" s="27"/>
    </row>
    <row r="663" spans="1:4" ht="15" customHeight="1" x14ac:dyDescent="0.25">
      <c r="A663" s="27"/>
      <c r="B663" s="27"/>
      <c r="C663" s="27"/>
      <c r="D663" s="27"/>
    </row>
    <row r="664" spans="1:4" ht="15" customHeight="1" x14ac:dyDescent="0.25">
      <c r="A664" s="27"/>
      <c r="B664" s="27"/>
      <c r="C664" s="27"/>
      <c r="D664" s="27"/>
    </row>
    <row r="665" spans="1:4" ht="15" customHeight="1" x14ac:dyDescent="0.25">
      <c r="A665" s="27"/>
      <c r="B665" s="27"/>
      <c r="C665" s="27"/>
      <c r="D665" s="27"/>
    </row>
    <row r="666" spans="1:4" ht="15" customHeight="1" x14ac:dyDescent="0.25">
      <c r="A666" s="27"/>
      <c r="B666" s="27"/>
      <c r="C666" s="27"/>
      <c r="D666" s="27"/>
    </row>
    <row r="667" spans="1:4" ht="15" customHeight="1" x14ac:dyDescent="0.25">
      <c r="A667" s="27"/>
      <c r="B667" s="27"/>
      <c r="C667" s="27"/>
      <c r="D667" s="27"/>
    </row>
    <row r="668" spans="1:4" ht="15" customHeight="1" x14ac:dyDescent="0.25">
      <c r="A668" s="27"/>
      <c r="B668" s="27"/>
      <c r="C668" s="27"/>
      <c r="D668" s="27"/>
    </row>
    <row r="669" spans="1:4" ht="15" customHeight="1" x14ac:dyDescent="0.25">
      <c r="A669" s="27"/>
      <c r="B669" s="27"/>
      <c r="C669" s="27"/>
      <c r="D669" s="27"/>
    </row>
    <row r="670" spans="1:4" ht="15" customHeight="1" x14ac:dyDescent="0.25">
      <c r="A670" s="27"/>
      <c r="B670" s="27"/>
      <c r="C670" s="27"/>
      <c r="D670" s="27"/>
    </row>
    <row r="671" spans="1:4" ht="15" customHeight="1" x14ac:dyDescent="0.25">
      <c r="A671" s="27"/>
      <c r="B671" s="27"/>
      <c r="C671" s="27"/>
      <c r="D671" s="27"/>
    </row>
    <row r="672" spans="1:4" ht="15" customHeight="1" x14ac:dyDescent="0.25">
      <c r="A672" s="27"/>
      <c r="B672" s="27"/>
      <c r="C672" s="27"/>
      <c r="D672" s="27"/>
    </row>
    <row r="673" spans="1:4" ht="15" customHeight="1" x14ac:dyDescent="0.25">
      <c r="A673" s="27"/>
      <c r="B673" s="27"/>
      <c r="C673" s="27"/>
      <c r="D673" s="27"/>
    </row>
    <row r="674" spans="1:4" ht="15" customHeight="1" x14ac:dyDescent="0.25">
      <c r="A674" s="27"/>
      <c r="B674" s="27"/>
      <c r="C674" s="27"/>
      <c r="D674" s="27"/>
    </row>
    <row r="675" spans="1:4" ht="15" customHeight="1" x14ac:dyDescent="0.25">
      <c r="A675" s="27"/>
      <c r="B675" s="27"/>
      <c r="C675" s="27"/>
      <c r="D675" s="27"/>
    </row>
    <row r="676" spans="1:4" ht="15" customHeight="1" x14ac:dyDescent="0.25">
      <c r="A676" s="27"/>
      <c r="B676" s="27"/>
      <c r="C676" s="27"/>
      <c r="D676" s="27"/>
    </row>
    <row r="677" spans="1:4" ht="15" customHeight="1" x14ac:dyDescent="0.25">
      <c r="A677" s="27"/>
      <c r="B677" s="27"/>
      <c r="C677" s="27"/>
      <c r="D677" s="27"/>
    </row>
    <row r="678" spans="1:4" ht="15" customHeight="1" x14ac:dyDescent="0.25">
      <c r="A678" s="27"/>
      <c r="B678" s="27"/>
      <c r="C678" s="27"/>
      <c r="D678" s="27"/>
    </row>
    <row r="679" spans="1:4" ht="15" customHeight="1" x14ac:dyDescent="0.25">
      <c r="A679" s="27"/>
      <c r="B679" s="27"/>
      <c r="C679" s="27"/>
      <c r="D679" s="27"/>
    </row>
    <row r="680" spans="1:4" ht="15" customHeight="1" x14ac:dyDescent="0.25">
      <c r="A680" s="27"/>
      <c r="B680" s="27"/>
      <c r="C680" s="27"/>
      <c r="D680" s="27"/>
    </row>
    <row r="681" spans="1:4" ht="15" customHeight="1" x14ac:dyDescent="0.25">
      <c r="A681" s="27"/>
      <c r="B681" s="27"/>
      <c r="C681" s="27"/>
      <c r="D681" s="27"/>
    </row>
    <row r="682" spans="1:4" ht="15" customHeight="1" x14ac:dyDescent="0.25">
      <c r="A682" s="27"/>
      <c r="B682" s="27"/>
      <c r="C682" s="27"/>
      <c r="D682" s="27"/>
    </row>
    <row r="683" spans="1:4" ht="15" customHeight="1" x14ac:dyDescent="0.25">
      <c r="A683" s="27"/>
      <c r="B683" s="27"/>
      <c r="C683" s="27"/>
      <c r="D683" s="27"/>
    </row>
    <row r="684" spans="1:4" ht="15" customHeight="1" x14ac:dyDescent="0.25">
      <c r="A684" s="27"/>
      <c r="B684" s="27"/>
      <c r="C684" s="27"/>
      <c r="D684" s="27"/>
    </row>
    <row r="685" spans="1:4" ht="15" customHeight="1" x14ac:dyDescent="0.25">
      <c r="A685" s="27"/>
      <c r="B685" s="27"/>
      <c r="C685" s="27"/>
      <c r="D685" s="27"/>
    </row>
    <row r="686" spans="1:4" ht="15" customHeight="1" x14ac:dyDescent="0.25">
      <c r="A686" s="27"/>
      <c r="B686" s="27"/>
      <c r="C686" s="27"/>
      <c r="D686" s="27"/>
    </row>
    <row r="687" spans="1:4" ht="15" customHeight="1" x14ac:dyDescent="0.25">
      <c r="A687" s="27"/>
      <c r="B687" s="27"/>
      <c r="C687" s="27"/>
      <c r="D687" s="27"/>
    </row>
    <row r="688" spans="1:4" ht="15" customHeight="1" x14ac:dyDescent="0.25">
      <c r="A688" s="27"/>
      <c r="B688" s="27"/>
      <c r="C688" s="27"/>
      <c r="D688" s="27"/>
    </row>
    <row r="689" spans="1:4" ht="15" customHeight="1" x14ac:dyDescent="0.25">
      <c r="A689" s="27"/>
      <c r="B689" s="27"/>
      <c r="C689" s="27"/>
      <c r="D689" s="27"/>
    </row>
    <row r="690" spans="1:4" ht="15" customHeight="1" x14ac:dyDescent="0.25">
      <c r="A690" s="27"/>
      <c r="B690" s="27"/>
      <c r="C690" s="27"/>
      <c r="D690" s="27"/>
    </row>
    <row r="691" spans="1:4" ht="15" customHeight="1" x14ac:dyDescent="0.25">
      <c r="A691" s="27"/>
      <c r="B691" s="27"/>
      <c r="C691" s="27"/>
      <c r="D691" s="27"/>
    </row>
    <row r="692" spans="1:4" ht="15" customHeight="1" x14ac:dyDescent="0.25">
      <c r="A692" s="27"/>
      <c r="B692" s="27"/>
      <c r="C692" s="27"/>
      <c r="D692" s="27"/>
    </row>
    <row r="693" spans="1:4" ht="15" customHeight="1" x14ac:dyDescent="0.25">
      <c r="A693" s="27"/>
      <c r="B693" s="27"/>
      <c r="C693" s="27"/>
      <c r="D693" s="27"/>
    </row>
    <row r="694" spans="1:4" ht="15" customHeight="1" x14ac:dyDescent="0.25">
      <c r="A694" s="27"/>
      <c r="B694" s="27"/>
      <c r="C694" s="27"/>
      <c r="D694" s="27"/>
    </row>
    <row r="695" spans="1:4" ht="15" customHeight="1" x14ac:dyDescent="0.25">
      <c r="A695" s="27"/>
      <c r="B695" s="27"/>
      <c r="C695" s="27"/>
      <c r="D695" s="27"/>
    </row>
    <row r="696" spans="1:4" ht="15" customHeight="1" x14ac:dyDescent="0.25">
      <c r="A696" s="27"/>
      <c r="B696" s="27"/>
      <c r="C696" s="27"/>
      <c r="D696" s="27"/>
    </row>
    <row r="697" spans="1:4" ht="15" customHeight="1" x14ac:dyDescent="0.25">
      <c r="A697" s="27"/>
      <c r="B697" s="27"/>
      <c r="C697" s="27"/>
      <c r="D697" s="27"/>
    </row>
    <row r="698" spans="1:4" ht="15" customHeight="1" x14ac:dyDescent="0.25">
      <c r="A698" s="27"/>
      <c r="B698" s="27"/>
      <c r="C698" s="27"/>
      <c r="D698" s="27"/>
    </row>
    <row r="699" spans="1:4" ht="15" customHeight="1" x14ac:dyDescent="0.25">
      <c r="A699" s="27"/>
      <c r="B699" s="27"/>
      <c r="C699" s="27"/>
      <c r="D699" s="27"/>
    </row>
    <row r="700" spans="1:4" ht="15" customHeight="1" x14ac:dyDescent="0.25">
      <c r="A700" s="27"/>
      <c r="B700" s="27"/>
      <c r="C700" s="27"/>
      <c r="D700" s="27"/>
    </row>
    <row r="701" spans="1:4" ht="15" customHeight="1" x14ac:dyDescent="0.25">
      <c r="A701" s="27"/>
      <c r="B701" s="27"/>
      <c r="C701" s="27"/>
      <c r="D701" s="27"/>
    </row>
    <row r="702" spans="1:4" ht="15" customHeight="1" x14ac:dyDescent="0.25">
      <c r="A702" s="27"/>
      <c r="B702" s="27"/>
      <c r="C702" s="27"/>
      <c r="D702" s="27"/>
    </row>
    <row r="703" spans="1:4" ht="15" customHeight="1" x14ac:dyDescent="0.25">
      <c r="A703" s="27"/>
      <c r="B703" s="27"/>
      <c r="C703" s="27"/>
      <c r="D703" s="27"/>
    </row>
    <row r="704" spans="1:4" ht="15" customHeight="1" x14ac:dyDescent="0.25">
      <c r="A704" s="27"/>
      <c r="B704" s="27"/>
      <c r="C704" s="27"/>
      <c r="D704" s="27"/>
    </row>
    <row r="705" spans="1:4" ht="15" customHeight="1" x14ac:dyDescent="0.25">
      <c r="A705" s="27"/>
      <c r="B705" s="27"/>
      <c r="C705" s="27"/>
      <c r="D705" s="27"/>
    </row>
    <row r="706" spans="1:4" ht="15" customHeight="1" x14ac:dyDescent="0.25">
      <c r="A706" s="27"/>
      <c r="B706" s="27"/>
      <c r="C706" s="27"/>
      <c r="D706" s="27"/>
    </row>
    <row r="707" spans="1:4" ht="15" customHeight="1" x14ac:dyDescent="0.25">
      <c r="A707" s="27"/>
      <c r="B707" s="27"/>
      <c r="C707" s="27"/>
      <c r="D707" s="27"/>
    </row>
    <row r="708" spans="1:4" ht="15" customHeight="1" x14ac:dyDescent="0.25">
      <c r="A708" s="27"/>
      <c r="B708" s="27"/>
      <c r="C708" s="27"/>
      <c r="D708" s="27"/>
    </row>
    <row r="709" spans="1:4" ht="15" customHeight="1" x14ac:dyDescent="0.25">
      <c r="A709" s="27"/>
      <c r="B709" s="27"/>
      <c r="C709" s="27"/>
      <c r="D709" s="27"/>
    </row>
    <row r="710" spans="1:4" ht="15" customHeight="1" x14ac:dyDescent="0.25">
      <c r="A710" s="27"/>
      <c r="B710" s="27"/>
      <c r="C710" s="27"/>
      <c r="D710" s="27"/>
    </row>
    <row r="711" spans="1:4" ht="15" customHeight="1" x14ac:dyDescent="0.25">
      <c r="A711" s="27"/>
      <c r="B711" s="27"/>
      <c r="C711" s="27"/>
      <c r="D711" s="27"/>
    </row>
    <row r="712" spans="1:4" ht="15" customHeight="1" x14ac:dyDescent="0.25">
      <c r="A712" s="27"/>
      <c r="B712" s="27"/>
      <c r="C712" s="27"/>
      <c r="D712" s="27"/>
    </row>
    <row r="713" spans="1:4" ht="15" customHeight="1" x14ac:dyDescent="0.25">
      <c r="A713" s="27"/>
      <c r="B713" s="27"/>
      <c r="C713" s="27"/>
      <c r="D713" s="27"/>
    </row>
    <row r="714" spans="1:4" ht="15" customHeight="1" x14ac:dyDescent="0.25">
      <c r="A714" s="27"/>
      <c r="B714" s="27"/>
      <c r="C714" s="27"/>
      <c r="D714" s="27"/>
    </row>
    <row r="715" spans="1:4" ht="15" customHeight="1" x14ac:dyDescent="0.25">
      <c r="A715" s="27"/>
      <c r="B715" s="27"/>
      <c r="C715" s="27"/>
      <c r="D715" s="27"/>
    </row>
    <row r="716" spans="1:4" ht="15" customHeight="1" x14ac:dyDescent="0.25">
      <c r="A716" s="27"/>
      <c r="B716" s="27"/>
      <c r="C716" s="27"/>
      <c r="D716" s="27"/>
    </row>
    <row r="717" spans="1:4" ht="15" customHeight="1" x14ac:dyDescent="0.25">
      <c r="A717" s="27"/>
      <c r="B717" s="27"/>
      <c r="C717" s="27"/>
      <c r="D717" s="27"/>
    </row>
    <row r="718" spans="1:4" ht="15" customHeight="1" x14ac:dyDescent="0.25">
      <c r="A718" s="27"/>
      <c r="B718" s="27"/>
      <c r="C718" s="27"/>
      <c r="D718" s="27"/>
    </row>
    <row r="719" spans="1:4" ht="15" customHeight="1" x14ac:dyDescent="0.25">
      <c r="A719" s="27"/>
      <c r="B719" s="27"/>
      <c r="C719" s="27"/>
      <c r="D719" s="27"/>
    </row>
    <row r="720" spans="1:4" ht="15" customHeight="1" x14ac:dyDescent="0.25">
      <c r="A720" s="27"/>
      <c r="B720" s="27"/>
      <c r="C720" s="27"/>
      <c r="D720" s="27"/>
    </row>
    <row r="721" spans="1:4" ht="15" customHeight="1" x14ac:dyDescent="0.25">
      <c r="A721" s="27"/>
      <c r="B721" s="27"/>
      <c r="C721" s="27"/>
      <c r="D721" s="27"/>
    </row>
    <row r="722" spans="1:4" ht="15" customHeight="1" x14ac:dyDescent="0.25">
      <c r="A722" s="27"/>
      <c r="B722" s="27"/>
      <c r="C722" s="27"/>
      <c r="D722" s="27"/>
    </row>
    <row r="723" spans="1:4" ht="15" customHeight="1" x14ac:dyDescent="0.25">
      <c r="A723" s="27"/>
      <c r="B723" s="27"/>
      <c r="C723" s="27"/>
      <c r="D723" s="27"/>
    </row>
    <row r="724" spans="1:4" ht="15" customHeight="1" x14ac:dyDescent="0.25">
      <c r="A724" s="27"/>
      <c r="B724" s="27"/>
      <c r="C724" s="27"/>
      <c r="D724" s="27"/>
    </row>
    <row r="725" spans="1:4" ht="15" customHeight="1" x14ac:dyDescent="0.25">
      <c r="A725" s="27"/>
      <c r="B725" s="27"/>
      <c r="C725" s="27"/>
      <c r="D725" s="27"/>
    </row>
    <row r="726" spans="1:4" ht="15" customHeight="1" x14ac:dyDescent="0.25">
      <c r="A726" s="27"/>
      <c r="B726" s="27"/>
      <c r="C726" s="27"/>
      <c r="D726" s="27"/>
    </row>
    <row r="727" spans="1:4" ht="15" customHeight="1" x14ac:dyDescent="0.25">
      <c r="A727" s="27"/>
      <c r="B727" s="27"/>
      <c r="C727" s="27"/>
      <c r="D727" s="27"/>
    </row>
    <row r="728" spans="1:4" ht="15" customHeight="1" x14ac:dyDescent="0.25">
      <c r="A728" s="27"/>
      <c r="B728" s="27"/>
      <c r="C728" s="27"/>
      <c r="D728" s="27"/>
    </row>
    <row r="729" spans="1:4" ht="15" customHeight="1" x14ac:dyDescent="0.25">
      <c r="A729" s="27"/>
      <c r="B729" s="27"/>
      <c r="C729" s="27"/>
      <c r="D729" s="27"/>
    </row>
    <row r="730" spans="1:4" ht="15" customHeight="1" x14ac:dyDescent="0.25">
      <c r="A730" s="27"/>
      <c r="B730" s="27"/>
      <c r="C730" s="27"/>
      <c r="D730" s="27"/>
    </row>
    <row r="731" spans="1:4" ht="15" customHeight="1" x14ac:dyDescent="0.25">
      <c r="A731" s="27"/>
      <c r="B731" s="27"/>
      <c r="C731" s="27"/>
      <c r="D731" s="27"/>
    </row>
    <row r="732" spans="1:4" ht="15" customHeight="1" x14ac:dyDescent="0.25">
      <c r="A732" s="27"/>
      <c r="B732" s="27"/>
      <c r="C732" s="27"/>
      <c r="D732" s="27"/>
    </row>
    <row r="733" spans="1:4" ht="15" customHeight="1" x14ac:dyDescent="0.25">
      <c r="A733" s="27"/>
      <c r="B733" s="27"/>
      <c r="C733" s="27"/>
      <c r="D733" s="27"/>
    </row>
    <row r="734" spans="1:4" ht="15" customHeight="1" x14ac:dyDescent="0.25">
      <c r="A734" s="27"/>
      <c r="B734" s="27"/>
      <c r="C734" s="27"/>
      <c r="D734" s="27"/>
    </row>
    <row r="735" spans="1:4" ht="15" customHeight="1" x14ac:dyDescent="0.25">
      <c r="A735" s="27"/>
      <c r="B735" s="27"/>
      <c r="C735" s="27"/>
      <c r="D735" s="27"/>
    </row>
    <row r="736" spans="1:4" ht="15" customHeight="1" x14ac:dyDescent="0.25">
      <c r="A736" s="27"/>
      <c r="B736" s="27"/>
      <c r="C736" s="27"/>
      <c r="D736" s="27"/>
    </row>
    <row r="737" spans="1:4" ht="15" customHeight="1" x14ac:dyDescent="0.25">
      <c r="A737" s="27"/>
      <c r="B737" s="27"/>
      <c r="C737" s="27"/>
      <c r="D737" s="27"/>
    </row>
    <row r="738" spans="1:4" ht="15" customHeight="1" x14ac:dyDescent="0.25">
      <c r="A738" s="27"/>
      <c r="B738" s="27"/>
      <c r="C738" s="27"/>
      <c r="D738" s="27"/>
    </row>
    <row r="739" spans="1:4" ht="15" customHeight="1" x14ac:dyDescent="0.25">
      <c r="A739" s="27"/>
      <c r="B739" s="27"/>
      <c r="C739" s="27"/>
      <c r="D739" s="27"/>
    </row>
    <row r="740" spans="1:4" ht="15" customHeight="1" x14ac:dyDescent="0.25">
      <c r="A740" s="27"/>
      <c r="B740" s="27"/>
      <c r="C740" s="27"/>
      <c r="D740" s="27"/>
    </row>
    <row r="741" spans="1:4" ht="15" customHeight="1" x14ac:dyDescent="0.25">
      <c r="A741" s="27"/>
      <c r="B741" s="27"/>
      <c r="C741" s="27"/>
      <c r="D741" s="27"/>
    </row>
    <row r="742" spans="1:4" ht="15" customHeight="1" x14ac:dyDescent="0.25">
      <c r="A742" s="27"/>
      <c r="B742" s="27"/>
      <c r="C742" s="27"/>
      <c r="D742" s="27"/>
    </row>
    <row r="743" spans="1:4" ht="15" customHeight="1" x14ac:dyDescent="0.25">
      <c r="A743" s="27"/>
      <c r="B743" s="27"/>
      <c r="C743" s="27"/>
      <c r="D743" s="27"/>
    </row>
    <row r="744" spans="1:4" ht="15" customHeight="1" x14ac:dyDescent="0.25">
      <c r="A744" s="27"/>
      <c r="B744" s="27"/>
      <c r="C744" s="27"/>
      <c r="D744" s="27"/>
    </row>
    <row r="745" spans="1:4" ht="15" customHeight="1" x14ac:dyDescent="0.25">
      <c r="A745" s="27"/>
      <c r="B745" s="27"/>
      <c r="C745" s="27"/>
      <c r="D745" s="27"/>
    </row>
    <row r="746" spans="1:4" ht="15" customHeight="1" x14ac:dyDescent="0.25">
      <c r="A746" s="27"/>
      <c r="B746" s="27"/>
      <c r="C746" s="27"/>
      <c r="D746" s="27"/>
    </row>
    <row r="747" spans="1:4" ht="15" customHeight="1" x14ac:dyDescent="0.25">
      <c r="A747" s="27"/>
      <c r="B747" s="27"/>
      <c r="C747" s="27"/>
      <c r="D747" s="27"/>
    </row>
    <row r="748" spans="1:4" ht="15" customHeight="1" x14ac:dyDescent="0.25">
      <c r="A748" s="27"/>
      <c r="B748" s="27"/>
      <c r="C748" s="27"/>
      <c r="D748" s="27"/>
    </row>
    <row r="749" spans="1:4" ht="15" customHeight="1" x14ac:dyDescent="0.25">
      <c r="A749" s="27"/>
      <c r="B749" s="27"/>
      <c r="C749" s="27"/>
      <c r="D749" s="27"/>
    </row>
    <row r="750" spans="1:4" ht="15" customHeight="1" x14ac:dyDescent="0.25">
      <c r="A750" s="27"/>
      <c r="B750" s="27"/>
      <c r="C750" s="27"/>
      <c r="D750" s="27"/>
    </row>
    <row r="751" spans="1:4" ht="15" customHeight="1" x14ac:dyDescent="0.25">
      <c r="A751" s="27"/>
      <c r="B751" s="27"/>
      <c r="C751" s="27"/>
      <c r="D751" s="27"/>
    </row>
    <row r="752" spans="1:4" ht="15" customHeight="1" x14ac:dyDescent="0.25">
      <c r="A752" s="27"/>
      <c r="B752" s="27"/>
      <c r="C752" s="27"/>
      <c r="D752" s="27"/>
    </row>
    <row r="753" spans="1:4" ht="15" customHeight="1" x14ac:dyDescent="0.25">
      <c r="A753" s="27"/>
      <c r="B753" s="27"/>
      <c r="C753" s="27"/>
      <c r="D753" s="27"/>
    </row>
    <row r="754" spans="1:4" ht="15" customHeight="1" x14ac:dyDescent="0.25">
      <c r="A754" s="27"/>
      <c r="B754" s="27"/>
      <c r="C754" s="27"/>
      <c r="D754" s="27"/>
    </row>
    <row r="755" spans="1:4" ht="15" customHeight="1" x14ac:dyDescent="0.25">
      <c r="A755" s="27"/>
      <c r="B755" s="27"/>
      <c r="C755" s="27"/>
      <c r="D755" s="27"/>
    </row>
    <row r="756" spans="1:4" ht="15" customHeight="1" x14ac:dyDescent="0.25">
      <c r="A756" s="27"/>
      <c r="B756" s="27"/>
      <c r="C756" s="27"/>
      <c r="D756" s="27"/>
    </row>
    <row r="757" spans="1:4" ht="15" customHeight="1" x14ac:dyDescent="0.25">
      <c r="A757" s="27"/>
      <c r="B757" s="27"/>
      <c r="C757" s="27"/>
      <c r="D757" s="27"/>
    </row>
    <row r="758" spans="1:4" ht="15" customHeight="1" x14ac:dyDescent="0.25">
      <c r="A758" s="27"/>
      <c r="B758" s="27"/>
      <c r="C758" s="27"/>
      <c r="D758" s="27"/>
    </row>
    <row r="759" spans="1:4" ht="15" customHeight="1" x14ac:dyDescent="0.25">
      <c r="A759" s="27"/>
      <c r="B759" s="27"/>
      <c r="C759" s="27"/>
      <c r="D759" s="27"/>
    </row>
    <row r="760" spans="1:4" ht="15" customHeight="1" x14ac:dyDescent="0.25">
      <c r="A760" s="27"/>
      <c r="B760" s="27"/>
      <c r="C760" s="27"/>
      <c r="D760" s="27"/>
    </row>
    <row r="761" spans="1:4" ht="15" customHeight="1" x14ac:dyDescent="0.25">
      <c r="A761" s="27"/>
      <c r="B761" s="27"/>
      <c r="C761" s="27"/>
      <c r="D761" s="27"/>
    </row>
    <row r="762" spans="1:4" ht="15" customHeight="1" x14ac:dyDescent="0.25">
      <c r="A762" s="27"/>
      <c r="B762" s="27"/>
      <c r="C762" s="27"/>
      <c r="D762" s="27"/>
    </row>
    <row r="763" spans="1:4" ht="15" customHeight="1" x14ac:dyDescent="0.25">
      <c r="A763" s="27"/>
      <c r="B763" s="27"/>
      <c r="C763" s="27"/>
      <c r="D763" s="27"/>
    </row>
    <row r="764" spans="1:4" ht="15" customHeight="1" x14ac:dyDescent="0.25">
      <c r="A764" s="27"/>
      <c r="B764" s="27"/>
      <c r="C764" s="27"/>
      <c r="D764" s="27"/>
    </row>
    <row r="765" spans="1:4" ht="15" customHeight="1" x14ac:dyDescent="0.25">
      <c r="A765" s="27"/>
      <c r="B765" s="27"/>
      <c r="C765" s="27"/>
      <c r="D765" s="27"/>
    </row>
    <row r="766" spans="1:4" ht="15" customHeight="1" x14ac:dyDescent="0.25">
      <c r="A766" s="27"/>
      <c r="B766" s="27"/>
      <c r="C766" s="27"/>
      <c r="D766" s="27"/>
    </row>
    <row r="767" spans="1:4" ht="15" customHeight="1" x14ac:dyDescent="0.25">
      <c r="A767" s="27"/>
      <c r="B767" s="27"/>
      <c r="C767" s="27"/>
      <c r="D767" s="27"/>
    </row>
    <row r="768" spans="1:4" ht="15" customHeight="1" x14ac:dyDescent="0.25">
      <c r="A768" s="27"/>
      <c r="B768" s="27"/>
      <c r="C768" s="27"/>
      <c r="D768" s="27"/>
    </row>
    <row r="769" spans="1:4" ht="15" customHeight="1" x14ac:dyDescent="0.25">
      <c r="A769" s="27"/>
      <c r="B769" s="27"/>
      <c r="C769" s="27"/>
      <c r="D769" s="27"/>
    </row>
    <row r="770" spans="1:4" ht="15" customHeight="1" x14ac:dyDescent="0.25">
      <c r="A770" s="27"/>
      <c r="B770" s="27"/>
      <c r="C770" s="27"/>
      <c r="D770" s="27"/>
    </row>
    <row r="771" spans="1:4" ht="15" customHeight="1" x14ac:dyDescent="0.25">
      <c r="A771" s="27"/>
      <c r="B771" s="27"/>
      <c r="C771" s="27"/>
      <c r="D771" s="27"/>
    </row>
    <row r="772" spans="1:4" ht="15" customHeight="1" x14ac:dyDescent="0.25">
      <c r="A772" s="27"/>
      <c r="B772" s="27"/>
      <c r="C772" s="27"/>
      <c r="D772" s="27"/>
    </row>
    <row r="773" spans="1:4" ht="15" customHeight="1" x14ac:dyDescent="0.25">
      <c r="A773" s="27"/>
      <c r="B773" s="27"/>
      <c r="C773" s="27"/>
      <c r="D773" s="27"/>
    </row>
    <row r="774" spans="1:4" ht="15" customHeight="1" x14ac:dyDescent="0.25">
      <c r="A774" s="27"/>
      <c r="B774" s="27"/>
      <c r="C774" s="27"/>
      <c r="D774" s="27"/>
    </row>
    <row r="775" spans="1:4" ht="15" customHeight="1" x14ac:dyDescent="0.25">
      <c r="A775" s="27"/>
      <c r="B775" s="27"/>
      <c r="C775" s="27"/>
      <c r="D775" s="27"/>
    </row>
    <row r="776" spans="1:4" ht="15" customHeight="1" x14ac:dyDescent="0.25">
      <c r="A776" s="27"/>
      <c r="B776" s="27"/>
      <c r="C776" s="27"/>
      <c r="D776" s="27"/>
    </row>
    <row r="777" spans="1:4" ht="15" customHeight="1" x14ac:dyDescent="0.25">
      <c r="A777" s="27"/>
      <c r="B777" s="27"/>
      <c r="C777" s="27"/>
      <c r="D777" s="27"/>
    </row>
    <row r="778" spans="1:4" ht="15" customHeight="1" x14ac:dyDescent="0.25">
      <c r="A778" s="27"/>
      <c r="B778" s="27"/>
      <c r="C778" s="27"/>
      <c r="D778" s="27"/>
    </row>
    <row r="779" spans="1:4" ht="15" customHeight="1" x14ac:dyDescent="0.25">
      <c r="A779" s="27"/>
      <c r="B779" s="27"/>
      <c r="C779" s="27"/>
      <c r="D779" s="27"/>
    </row>
    <row r="780" spans="1:4" ht="15" customHeight="1" x14ac:dyDescent="0.25">
      <c r="A780" s="27"/>
      <c r="B780" s="27"/>
      <c r="C780" s="27"/>
      <c r="D780" s="27"/>
    </row>
    <row r="781" spans="1:4" ht="15" customHeight="1" x14ac:dyDescent="0.25">
      <c r="A781" s="27"/>
      <c r="B781" s="27"/>
      <c r="C781" s="27"/>
      <c r="D781" s="27"/>
    </row>
    <row r="782" spans="1:4" ht="15" customHeight="1" x14ac:dyDescent="0.25">
      <c r="A782" s="27"/>
      <c r="B782" s="27"/>
      <c r="C782" s="27"/>
      <c r="D782" s="27"/>
    </row>
    <row r="783" spans="1:4" ht="15" customHeight="1" x14ac:dyDescent="0.25">
      <c r="A783" s="27"/>
      <c r="B783" s="27"/>
      <c r="C783" s="27"/>
      <c r="D783" s="27"/>
    </row>
    <row r="784" spans="1:4" ht="15" customHeight="1" x14ac:dyDescent="0.25">
      <c r="A784" s="27"/>
      <c r="B784" s="27"/>
      <c r="C784" s="27"/>
      <c r="D784" s="27"/>
    </row>
    <row r="785" spans="1:4" ht="15" customHeight="1" x14ac:dyDescent="0.25">
      <c r="A785" s="27"/>
      <c r="B785" s="27"/>
      <c r="C785" s="27"/>
      <c r="D785" s="27"/>
    </row>
    <row r="786" spans="1:4" ht="15" customHeight="1" x14ac:dyDescent="0.25">
      <c r="A786" s="27"/>
      <c r="B786" s="27"/>
      <c r="C786" s="27"/>
      <c r="D786" s="27"/>
    </row>
    <row r="787" spans="1:4" ht="15" customHeight="1" x14ac:dyDescent="0.25">
      <c r="A787" s="27"/>
      <c r="B787" s="27"/>
      <c r="C787" s="27"/>
      <c r="D787" s="27"/>
    </row>
    <row r="788" spans="1:4" ht="15" customHeight="1" x14ac:dyDescent="0.25">
      <c r="A788" s="27"/>
      <c r="B788" s="27"/>
      <c r="C788" s="27"/>
      <c r="D788" s="27"/>
    </row>
    <row r="789" spans="1:4" ht="15" customHeight="1" x14ac:dyDescent="0.25">
      <c r="A789" s="27"/>
      <c r="B789" s="27"/>
      <c r="C789" s="27"/>
      <c r="D789" s="27"/>
    </row>
    <row r="790" spans="1:4" ht="15" customHeight="1" x14ac:dyDescent="0.25">
      <c r="A790" s="27"/>
      <c r="B790" s="27"/>
      <c r="C790" s="27"/>
      <c r="D790" s="27"/>
    </row>
    <row r="791" spans="1:4" ht="15" customHeight="1" x14ac:dyDescent="0.25">
      <c r="A791" s="27"/>
      <c r="B791" s="27"/>
      <c r="C791" s="27"/>
      <c r="D791" s="27"/>
    </row>
    <row r="792" spans="1:4" ht="15" customHeight="1" x14ac:dyDescent="0.25">
      <c r="A792" s="27"/>
      <c r="B792" s="27"/>
      <c r="C792" s="27"/>
      <c r="D792" s="27"/>
    </row>
    <row r="793" spans="1:4" ht="15" customHeight="1" x14ac:dyDescent="0.25">
      <c r="A793" s="27"/>
      <c r="B793" s="27"/>
      <c r="C793" s="27"/>
      <c r="D793" s="27"/>
    </row>
    <row r="794" spans="1:4" ht="15" customHeight="1" x14ac:dyDescent="0.25">
      <c r="A794" s="27"/>
      <c r="B794" s="27"/>
      <c r="C794" s="27"/>
      <c r="D794" s="27"/>
    </row>
    <row r="795" spans="1:4" ht="15" customHeight="1" x14ac:dyDescent="0.25">
      <c r="A795" s="27"/>
      <c r="B795" s="27"/>
      <c r="C795" s="27"/>
      <c r="D795" s="27"/>
    </row>
    <row r="796" spans="1:4" ht="15" customHeight="1" x14ac:dyDescent="0.25">
      <c r="A796" s="27"/>
      <c r="B796" s="27"/>
      <c r="C796" s="27"/>
      <c r="D796" s="27"/>
    </row>
    <row r="797" spans="1:4" ht="15" customHeight="1" x14ac:dyDescent="0.25">
      <c r="A797" s="27"/>
      <c r="B797" s="27"/>
      <c r="C797" s="27"/>
      <c r="D797" s="27"/>
    </row>
    <row r="798" spans="1:4" ht="15" customHeight="1" x14ac:dyDescent="0.25">
      <c r="A798" s="27"/>
      <c r="B798" s="27"/>
      <c r="C798" s="27"/>
      <c r="D798" s="27"/>
    </row>
    <row r="799" spans="1:4" ht="15" customHeight="1" x14ac:dyDescent="0.25">
      <c r="A799" s="27"/>
      <c r="B799" s="27"/>
      <c r="C799" s="27"/>
      <c r="D799" s="27"/>
    </row>
    <row r="800" spans="1:4" ht="15" customHeight="1" x14ac:dyDescent="0.25">
      <c r="A800" s="27"/>
      <c r="B800" s="27"/>
      <c r="C800" s="27"/>
      <c r="D800" s="27"/>
    </row>
    <row r="801" spans="1:4" ht="15" customHeight="1" x14ac:dyDescent="0.25">
      <c r="A801" s="27"/>
      <c r="B801" s="27"/>
      <c r="C801" s="27"/>
      <c r="D801" s="27"/>
    </row>
    <row r="802" spans="1:4" ht="15" customHeight="1" x14ac:dyDescent="0.25">
      <c r="A802" s="27"/>
      <c r="B802" s="27"/>
      <c r="C802" s="27"/>
      <c r="D802" s="27"/>
    </row>
    <row r="803" spans="1:4" ht="15" customHeight="1" x14ac:dyDescent="0.25">
      <c r="A803" s="27"/>
      <c r="B803" s="27"/>
      <c r="C803" s="27"/>
      <c r="D803" s="27"/>
    </row>
    <row r="804" spans="1:4" ht="15" customHeight="1" x14ac:dyDescent="0.25">
      <c r="A804" s="27"/>
      <c r="B804" s="27"/>
      <c r="C804" s="27"/>
      <c r="D804" s="27"/>
    </row>
    <row r="805" spans="1:4" ht="15" customHeight="1" x14ac:dyDescent="0.25">
      <c r="A805" s="27"/>
      <c r="B805" s="27"/>
      <c r="C805" s="27"/>
      <c r="D805" s="27"/>
    </row>
    <row r="806" spans="1:4" ht="15" customHeight="1" x14ac:dyDescent="0.25">
      <c r="A806" s="27"/>
      <c r="B806" s="27"/>
      <c r="C806" s="27"/>
      <c r="D806" s="27"/>
    </row>
    <row r="807" spans="1:4" ht="15" customHeight="1" x14ac:dyDescent="0.25">
      <c r="A807" s="27"/>
      <c r="B807" s="27"/>
      <c r="C807" s="27"/>
      <c r="D807" s="27"/>
    </row>
    <row r="808" spans="1:4" ht="15" customHeight="1" x14ac:dyDescent="0.25">
      <c r="A808" s="27"/>
      <c r="B808" s="27"/>
      <c r="C808" s="27"/>
      <c r="D808" s="27"/>
    </row>
    <row r="809" spans="1:4" ht="15" customHeight="1" x14ac:dyDescent="0.25">
      <c r="A809" s="27"/>
      <c r="B809" s="27"/>
      <c r="C809" s="27"/>
      <c r="D809" s="27"/>
    </row>
    <row r="810" spans="1:4" ht="15" customHeight="1" x14ac:dyDescent="0.25">
      <c r="A810" s="27"/>
      <c r="B810" s="27"/>
      <c r="C810" s="27"/>
      <c r="D810" s="27"/>
    </row>
    <row r="811" spans="1:4" ht="15" customHeight="1" x14ac:dyDescent="0.25">
      <c r="A811" s="27"/>
      <c r="B811" s="27"/>
      <c r="C811" s="27"/>
      <c r="D811" s="27"/>
    </row>
    <row r="812" spans="1:4" ht="15" customHeight="1" x14ac:dyDescent="0.25">
      <c r="A812" s="27"/>
      <c r="B812" s="27"/>
      <c r="C812" s="27"/>
      <c r="D812" s="27"/>
    </row>
    <row r="813" spans="1:4" ht="15" customHeight="1" x14ac:dyDescent="0.25">
      <c r="A813" s="27"/>
      <c r="B813" s="27"/>
      <c r="C813" s="27"/>
      <c r="D813" s="27"/>
    </row>
    <row r="814" spans="1:4" ht="15" customHeight="1" x14ac:dyDescent="0.25">
      <c r="A814" s="27"/>
      <c r="B814" s="27"/>
      <c r="C814" s="27"/>
      <c r="D814" s="27"/>
    </row>
    <row r="815" spans="1:4" ht="15" customHeight="1" x14ac:dyDescent="0.25">
      <c r="A815" s="27"/>
      <c r="B815" s="27"/>
      <c r="C815" s="27"/>
      <c r="D815" s="27"/>
    </row>
    <row r="816" spans="1:4" ht="15" customHeight="1" x14ac:dyDescent="0.25">
      <c r="A816" s="27"/>
      <c r="B816" s="27"/>
      <c r="C816" s="27"/>
      <c r="D816" s="27"/>
    </row>
    <row r="817" spans="1:4" ht="15" customHeight="1" x14ac:dyDescent="0.25">
      <c r="A817" s="27"/>
      <c r="B817" s="27"/>
      <c r="C817" s="27"/>
      <c r="D817" s="27"/>
    </row>
    <row r="818" spans="1:4" ht="15" customHeight="1" x14ac:dyDescent="0.25">
      <c r="A818" s="27"/>
      <c r="B818" s="27"/>
      <c r="C818" s="27"/>
      <c r="D818" s="27"/>
    </row>
    <row r="819" spans="1:4" ht="15" customHeight="1" x14ac:dyDescent="0.25">
      <c r="A819" s="27"/>
      <c r="B819" s="27"/>
      <c r="C819" s="27"/>
      <c r="D819" s="27"/>
    </row>
    <row r="820" spans="1:4" ht="15" customHeight="1" x14ac:dyDescent="0.25">
      <c r="A820" s="27"/>
      <c r="B820" s="27"/>
      <c r="C820" s="27"/>
      <c r="D820" s="27"/>
    </row>
    <row r="821" spans="1:4" ht="15" customHeight="1" x14ac:dyDescent="0.25">
      <c r="A821" s="27"/>
      <c r="B821" s="27"/>
      <c r="C821" s="27"/>
      <c r="D821" s="27"/>
    </row>
    <row r="822" spans="1:4" ht="15" customHeight="1" x14ac:dyDescent="0.25">
      <c r="A822" s="27"/>
      <c r="B822" s="27"/>
      <c r="C822" s="27"/>
      <c r="D822" s="27"/>
    </row>
    <row r="823" spans="1:4" ht="15" customHeight="1" x14ac:dyDescent="0.25">
      <c r="A823" s="27"/>
      <c r="B823" s="27"/>
      <c r="C823" s="27"/>
      <c r="D823" s="27"/>
    </row>
    <row r="824" spans="1:4" ht="15" customHeight="1" x14ac:dyDescent="0.25">
      <c r="A824" s="27"/>
      <c r="B824" s="27"/>
      <c r="C824" s="27"/>
      <c r="D824" s="27"/>
    </row>
    <row r="825" spans="1:4" ht="15" customHeight="1" x14ac:dyDescent="0.25">
      <c r="A825" s="27"/>
      <c r="B825" s="27"/>
      <c r="C825" s="27"/>
      <c r="D825" s="27"/>
    </row>
    <row r="826" spans="1:4" ht="15" customHeight="1" x14ac:dyDescent="0.25">
      <c r="A826" s="27"/>
      <c r="B826" s="27"/>
      <c r="C826" s="27"/>
      <c r="D826" s="27"/>
    </row>
    <row r="827" spans="1:4" ht="15" customHeight="1" x14ac:dyDescent="0.25">
      <c r="A827" s="27"/>
      <c r="B827" s="27"/>
      <c r="C827" s="27"/>
      <c r="D827" s="27"/>
    </row>
    <row r="828" spans="1:4" ht="15" customHeight="1" x14ac:dyDescent="0.25">
      <c r="A828" s="27"/>
      <c r="B828" s="27"/>
      <c r="C828" s="27"/>
      <c r="D828" s="27"/>
    </row>
    <row r="829" spans="1:4" ht="15" customHeight="1" x14ac:dyDescent="0.25">
      <c r="A829" s="27"/>
      <c r="B829" s="27"/>
      <c r="C829" s="27"/>
      <c r="D829" s="27"/>
    </row>
    <row r="830" spans="1:4" ht="15" customHeight="1" x14ac:dyDescent="0.25">
      <c r="A830" s="27"/>
      <c r="B830" s="27"/>
      <c r="C830" s="27"/>
      <c r="D830" s="27"/>
    </row>
    <row r="831" spans="1:4" ht="15" customHeight="1" x14ac:dyDescent="0.25">
      <c r="A831" s="27"/>
      <c r="B831" s="27"/>
      <c r="C831" s="27"/>
      <c r="D831" s="27"/>
    </row>
    <row r="832" spans="1:4" ht="15" customHeight="1" x14ac:dyDescent="0.25">
      <c r="A832" s="27"/>
      <c r="B832" s="27"/>
      <c r="C832" s="27"/>
      <c r="D832" s="27"/>
    </row>
    <row r="833" spans="1:4" ht="15" customHeight="1" x14ac:dyDescent="0.25">
      <c r="A833" s="27"/>
      <c r="B833" s="27"/>
      <c r="C833" s="27"/>
      <c r="D833" s="27"/>
    </row>
    <row r="834" spans="1:4" ht="15" customHeight="1" x14ac:dyDescent="0.25">
      <c r="A834" s="27"/>
      <c r="B834" s="27"/>
      <c r="C834" s="27"/>
      <c r="D834" s="27"/>
    </row>
    <row r="835" spans="1:4" ht="15" customHeight="1" x14ac:dyDescent="0.25">
      <c r="A835" s="27"/>
      <c r="B835" s="27"/>
      <c r="C835" s="27"/>
      <c r="D835" s="27"/>
    </row>
    <row r="836" spans="1:4" ht="15" customHeight="1" x14ac:dyDescent="0.25">
      <c r="A836" s="27"/>
      <c r="B836" s="27"/>
      <c r="C836" s="27"/>
      <c r="D836" s="27"/>
    </row>
    <row r="837" spans="1:4" ht="15" customHeight="1" x14ac:dyDescent="0.25">
      <c r="A837" s="27"/>
      <c r="B837" s="27"/>
      <c r="C837" s="27"/>
      <c r="D837" s="27"/>
    </row>
    <row r="838" spans="1:4" ht="15" customHeight="1" x14ac:dyDescent="0.25">
      <c r="A838" s="27"/>
      <c r="B838" s="27"/>
      <c r="C838" s="27"/>
      <c r="D838" s="27"/>
    </row>
    <row r="839" spans="1:4" ht="15" customHeight="1" x14ac:dyDescent="0.25">
      <c r="A839" s="27"/>
      <c r="B839" s="27"/>
      <c r="C839" s="27"/>
      <c r="D839" s="27"/>
    </row>
    <row r="840" spans="1:4" ht="15" customHeight="1" x14ac:dyDescent="0.25">
      <c r="A840" s="27"/>
      <c r="B840" s="27"/>
      <c r="C840" s="27"/>
      <c r="D840" s="27"/>
    </row>
    <row r="841" spans="1:4" ht="15" customHeight="1" x14ac:dyDescent="0.25">
      <c r="A841" s="27"/>
      <c r="B841" s="27"/>
      <c r="C841" s="27"/>
      <c r="D841" s="27"/>
    </row>
    <row r="842" spans="1:4" ht="15" customHeight="1" x14ac:dyDescent="0.25">
      <c r="A842" s="27"/>
      <c r="B842" s="27"/>
      <c r="C842" s="27"/>
      <c r="D842" s="27"/>
    </row>
    <row r="843" spans="1:4" ht="15" customHeight="1" x14ac:dyDescent="0.25">
      <c r="A843" s="27"/>
      <c r="B843" s="27"/>
      <c r="C843" s="27"/>
      <c r="D843" s="27"/>
    </row>
    <row r="844" spans="1:4" ht="15" customHeight="1" x14ac:dyDescent="0.25">
      <c r="A844" s="27"/>
      <c r="B844" s="27"/>
      <c r="C844" s="27"/>
      <c r="D844" s="27"/>
    </row>
    <row r="845" spans="1:4" ht="15" customHeight="1" x14ac:dyDescent="0.25">
      <c r="A845" s="27"/>
      <c r="B845" s="27"/>
      <c r="C845" s="27"/>
      <c r="D845" s="27"/>
    </row>
    <row r="846" spans="1:4" ht="15" customHeight="1" x14ac:dyDescent="0.25">
      <c r="A846" s="27"/>
      <c r="B846" s="27"/>
      <c r="C846" s="27"/>
      <c r="D846" s="27"/>
    </row>
    <row r="847" spans="1:4" ht="15" customHeight="1" x14ac:dyDescent="0.25">
      <c r="A847" s="27"/>
      <c r="B847" s="27"/>
      <c r="C847" s="27"/>
      <c r="D847" s="27"/>
    </row>
    <row r="848" spans="1:4" ht="15" customHeight="1" x14ac:dyDescent="0.25">
      <c r="A848" s="27"/>
      <c r="B848" s="27"/>
      <c r="C848" s="27"/>
      <c r="D848" s="27"/>
    </row>
    <row r="849" spans="1:4" ht="15" customHeight="1" x14ac:dyDescent="0.25">
      <c r="A849" s="27"/>
      <c r="B849" s="27"/>
      <c r="C849" s="27"/>
      <c r="D849" s="27"/>
    </row>
    <row r="850" spans="1:4" ht="15" customHeight="1" x14ac:dyDescent="0.25">
      <c r="A850" s="27"/>
      <c r="B850" s="27"/>
      <c r="C850" s="27"/>
      <c r="D850" s="27"/>
    </row>
    <row r="851" spans="1:4" ht="15" customHeight="1" x14ac:dyDescent="0.25">
      <c r="A851" s="27"/>
      <c r="B851" s="27"/>
      <c r="C851" s="27"/>
      <c r="D851" s="27"/>
    </row>
    <row r="852" spans="1:4" ht="15" customHeight="1" x14ac:dyDescent="0.25">
      <c r="A852" s="27"/>
      <c r="B852" s="27"/>
      <c r="C852" s="27"/>
      <c r="D852" s="27"/>
    </row>
    <row r="853" spans="1:4" ht="15" customHeight="1" x14ac:dyDescent="0.25">
      <c r="A853" s="27"/>
      <c r="B853" s="27"/>
      <c r="C853" s="27"/>
      <c r="D853" s="27"/>
    </row>
    <row r="854" spans="1:4" ht="15" customHeight="1" x14ac:dyDescent="0.25">
      <c r="A854" s="27"/>
      <c r="B854" s="27"/>
      <c r="C854" s="27"/>
      <c r="D854" s="27"/>
    </row>
    <row r="855" spans="1:4" ht="15" customHeight="1" x14ac:dyDescent="0.25">
      <c r="A855" s="27"/>
      <c r="B855" s="27"/>
      <c r="C855" s="27"/>
      <c r="D855" s="27"/>
    </row>
    <row r="856" spans="1:4" ht="15" customHeight="1" x14ac:dyDescent="0.25">
      <c r="A856" s="27"/>
      <c r="B856" s="27"/>
      <c r="C856" s="27"/>
      <c r="D856" s="27"/>
    </row>
    <row r="857" spans="1:4" ht="15" customHeight="1" x14ac:dyDescent="0.25">
      <c r="A857" s="27"/>
      <c r="B857" s="27"/>
      <c r="C857" s="27"/>
      <c r="D857" s="27"/>
    </row>
    <row r="858" spans="1:4" ht="15" customHeight="1" x14ac:dyDescent="0.25">
      <c r="A858" s="27"/>
      <c r="B858" s="27"/>
      <c r="C858" s="27"/>
      <c r="D858" s="27"/>
    </row>
    <row r="859" spans="1:4" ht="15" customHeight="1" x14ac:dyDescent="0.25">
      <c r="A859" s="27"/>
      <c r="B859" s="27"/>
      <c r="C859" s="27"/>
      <c r="D859" s="27"/>
    </row>
    <row r="860" spans="1:4" ht="15" customHeight="1" x14ac:dyDescent="0.25">
      <c r="A860" s="27"/>
      <c r="B860" s="27"/>
      <c r="C860" s="27"/>
      <c r="D860" s="27"/>
    </row>
    <row r="861" spans="1:4" ht="15" customHeight="1" x14ac:dyDescent="0.25">
      <c r="A861" s="27"/>
      <c r="B861" s="27"/>
      <c r="C861" s="27"/>
      <c r="D861" s="27"/>
    </row>
    <row r="862" spans="1:4" ht="15" customHeight="1" x14ac:dyDescent="0.25">
      <c r="A862" s="27"/>
      <c r="B862" s="27"/>
      <c r="C862" s="27"/>
      <c r="D862" s="27"/>
    </row>
    <row r="863" spans="1:4" ht="15" customHeight="1" x14ac:dyDescent="0.25">
      <c r="A863" s="27"/>
      <c r="B863" s="27"/>
      <c r="C863" s="27"/>
      <c r="D863" s="27"/>
    </row>
    <row r="864" spans="1:4" ht="15" customHeight="1" x14ac:dyDescent="0.25">
      <c r="A864" s="27"/>
      <c r="B864" s="27"/>
      <c r="C864" s="27"/>
      <c r="D864" s="27"/>
    </row>
    <row r="865" spans="1:4" ht="15" customHeight="1" x14ac:dyDescent="0.25">
      <c r="A865" s="27"/>
      <c r="B865" s="27"/>
      <c r="C865" s="27"/>
      <c r="D865" s="27"/>
    </row>
    <row r="866" spans="1:4" ht="15" customHeight="1" x14ac:dyDescent="0.25">
      <c r="A866" s="27"/>
      <c r="B866" s="27"/>
      <c r="C866" s="27"/>
      <c r="D866" s="27"/>
    </row>
    <row r="867" spans="1:4" ht="15" customHeight="1" x14ac:dyDescent="0.25">
      <c r="A867" s="27"/>
      <c r="B867" s="27"/>
      <c r="C867" s="27"/>
      <c r="D867" s="27"/>
    </row>
    <row r="868" spans="1:4" ht="15" customHeight="1" x14ac:dyDescent="0.25">
      <c r="A868" s="27"/>
      <c r="B868" s="27"/>
      <c r="C868" s="27"/>
      <c r="D868" s="27"/>
    </row>
    <row r="869" spans="1:4" ht="15" customHeight="1" x14ac:dyDescent="0.25">
      <c r="A869" s="27"/>
      <c r="B869" s="27"/>
      <c r="C869" s="27"/>
      <c r="D869" s="27"/>
    </row>
    <row r="870" spans="1:4" ht="15" customHeight="1" x14ac:dyDescent="0.25">
      <c r="A870" s="27"/>
      <c r="B870" s="27"/>
      <c r="C870" s="27"/>
      <c r="D870" s="27"/>
    </row>
    <row r="871" spans="1:4" ht="15" customHeight="1" x14ac:dyDescent="0.25">
      <c r="A871" s="27"/>
      <c r="B871" s="27"/>
      <c r="C871" s="27"/>
      <c r="D871" s="27"/>
    </row>
    <row r="872" spans="1:4" ht="15" customHeight="1" x14ac:dyDescent="0.25">
      <c r="A872" s="27"/>
      <c r="B872" s="27"/>
      <c r="C872" s="27"/>
      <c r="D872" s="27"/>
    </row>
    <row r="873" spans="1:4" ht="15" customHeight="1" x14ac:dyDescent="0.25">
      <c r="A873" s="27"/>
      <c r="B873" s="27"/>
      <c r="C873" s="27"/>
      <c r="D873" s="27"/>
    </row>
    <row r="874" spans="1:4" ht="15" customHeight="1" x14ac:dyDescent="0.25">
      <c r="A874" s="27"/>
      <c r="B874" s="27"/>
      <c r="C874" s="27"/>
      <c r="D874" s="27"/>
    </row>
    <row r="875" spans="1:4" ht="15" customHeight="1" x14ac:dyDescent="0.25">
      <c r="A875" s="27"/>
      <c r="B875" s="27"/>
      <c r="C875" s="27"/>
      <c r="D875" s="27"/>
    </row>
    <row r="876" spans="1:4" ht="15" customHeight="1" x14ac:dyDescent="0.25">
      <c r="A876" s="27"/>
      <c r="B876" s="27"/>
      <c r="C876" s="27"/>
      <c r="D876" s="27"/>
    </row>
    <row r="877" spans="1:4" ht="15" customHeight="1" x14ac:dyDescent="0.25">
      <c r="A877" s="27"/>
      <c r="B877" s="27"/>
      <c r="C877" s="27"/>
      <c r="D877" s="27"/>
    </row>
    <row r="878" spans="1:4" ht="15" customHeight="1" x14ac:dyDescent="0.25">
      <c r="A878" s="27"/>
      <c r="B878" s="27"/>
      <c r="C878" s="27"/>
      <c r="D878" s="27"/>
    </row>
    <row r="879" spans="1:4" ht="15" customHeight="1" x14ac:dyDescent="0.25">
      <c r="A879" s="27"/>
      <c r="B879" s="27"/>
      <c r="C879" s="27"/>
      <c r="D879" s="27"/>
    </row>
    <row r="880" spans="1:4" ht="15" customHeight="1" x14ac:dyDescent="0.25">
      <c r="A880" s="27"/>
      <c r="B880" s="27"/>
      <c r="C880" s="27"/>
      <c r="D880" s="27"/>
    </row>
    <row r="881" spans="1:4" ht="15" customHeight="1" x14ac:dyDescent="0.25">
      <c r="A881" s="27"/>
      <c r="B881" s="27"/>
      <c r="C881" s="27"/>
      <c r="D881" s="27"/>
    </row>
    <row r="882" spans="1:4" ht="15" customHeight="1" x14ac:dyDescent="0.25">
      <c r="A882" s="27"/>
      <c r="B882" s="27"/>
      <c r="C882" s="27"/>
      <c r="D882" s="27"/>
    </row>
    <row r="883" spans="1:4" ht="15" customHeight="1" x14ac:dyDescent="0.25">
      <c r="A883" s="27"/>
      <c r="B883" s="27"/>
      <c r="C883" s="27"/>
      <c r="D883" s="27"/>
    </row>
    <row r="884" spans="1:4" ht="15" customHeight="1" x14ac:dyDescent="0.25">
      <c r="A884" s="27"/>
      <c r="B884" s="27"/>
      <c r="C884" s="27"/>
      <c r="D884" s="27"/>
    </row>
    <row r="885" spans="1:4" ht="15" customHeight="1" x14ac:dyDescent="0.25">
      <c r="A885" s="27"/>
      <c r="B885" s="27"/>
      <c r="C885" s="27"/>
      <c r="D885" s="27"/>
    </row>
    <row r="886" spans="1:4" ht="15" customHeight="1" x14ac:dyDescent="0.25">
      <c r="A886" s="27"/>
      <c r="B886" s="27"/>
      <c r="C886" s="27"/>
      <c r="D886" s="27"/>
    </row>
    <row r="887" spans="1:4" ht="15" customHeight="1" x14ac:dyDescent="0.25">
      <c r="A887" s="27"/>
      <c r="B887" s="27"/>
      <c r="C887" s="27"/>
      <c r="D887" s="27"/>
    </row>
    <row r="888" spans="1:4" ht="15" customHeight="1" x14ac:dyDescent="0.25">
      <c r="A888" s="27"/>
      <c r="B888" s="27"/>
      <c r="C888" s="27"/>
      <c r="D888" s="27"/>
    </row>
    <row r="889" spans="1:4" ht="15" customHeight="1" x14ac:dyDescent="0.25">
      <c r="A889" s="27"/>
      <c r="B889" s="27"/>
      <c r="C889" s="27"/>
      <c r="D889" s="27"/>
    </row>
    <row r="890" spans="1:4" ht="15" customHeight="1" x14ac:dyDescent="0.25">
      <c r="A890" s="27"/>
      <c r="B890" s="27"/>
      <c r="C890" s="27"/>
      <c r="D890" s="27"/>
    </row>
    <row r="891" spans="1:4" ht="15" customHeight="1" x14ac:dyDescent="0.25">
      <c r="A891" s="27"/>
      <c r="B891" s="27"/>
      <c r="C891" s="27"/>
      <c r="D891" s="27"/>
    </row>
    <row r="892" spans="1:4" ht="15" customHeight="1" x14ac:dyDescent="0.25">
      <c r="A892" s="27"/>
      <c r="B892" s="27"/>
      <c r="C892" s="27"/>
      <c r="D892" s="27"/>
    </row>
    <row r="893" spans="1:4" ht="15" customHeight="1" x14ac:dyDescent="0.25">
      <c r="A893" s="27"/>
      <c r="B893" s="27"/>
      <c r="C893" s="27"/>
      <c r="D893" s="27"/>
    </row>
    <row r="894" spans="1:4" ht="15" customHeight="1" x14ac:dyDescent="0.25">
      <c r="A894" s="27"/>
      <c r="B894" s="27"/>
      <c r="C894" s="27"/>
      <c r="D894" s="27"/>
    </row>
    <row r="895" spans="1:4" ht="15" customHeight="1" x14ac:dyDescent="0.25">
      <c r="A895" s="27"/>
      <c r="B895" s="27"/>
      <c r="C895" s="27"/>
      <c r="D895" s="27"/>
    </row>
    <row r="896" spans="1:4" ht="15" customHeight="1" x14ac:dyDescent="0.25">
      <c r="A896" s="27"/>
      <c r="B896" s="27"/>
      <c r="C896" s="27"/>
      <c r="D896" s="27"/>
    </row>
    <row r="897" spans="1:4" ht="15" customHeight="1" x14ac:dyDescent="0.25">
      <c r="A897" s="27"/>
      <c r="B897" s="27"/>
      <c r="C897" s="27"/>
      <c r="D897" s="27"/>
    </row>
    <row r="898" spans="1:4" ht="15" customHeight="1" x14ac:dyDescent="0.25">
      <c r="A898" s="27"/>
      <c r="B898" s="27"/>
      <c r="C898" s="27"/>
      <c r="D898" s="27"/>
    </row>
    <row r="899" spans="1:4" ht="15" customHeight="1" x14ac:dyDescent="0.25">
      <c r="A899" s="27"/>
      <c r="B899" s="27"/>
      <c r="C899" s="27"/>
      <c r="D899" s="27"/>
    </row>
    <row r="900" spans="1:4" ht="15" customHeight="1" x14ac:dyDescent="0.25">
      <c r="A900" s="27"/>
      <c r="B900" s="27"/>
      <c r="C900" s="27"/>
      <c r="D900" s="27"/>
    </row>
    <row r="901" spans="1:4" ht="15" customHeight="1" x14ac:dyDescent="0.25">
      <c r="A901" s="27"/>
      <c r="B901" s="27"/>
      <c r="C901" s="27"/>
      <c r="D901" s="27"/>
    </row>
    <row r="902" spans="1:4" ht="15" customHeight="1" x14ac:dyDescent="0.25">
      <c r="A902" s="27"/>
      <c r="B902" s="27"/>
      <c r="C902" s="27"/>
      <c r="D902" s="27"/>
    </row>
    <row r="903" spans="1:4" ht="15" customHeight="1" x14ac:dyDescent="0.25">
      <c r="A903" s="27"/>
      <c r="B903" s="27"/>
      <c r="C903" s="27"/>
      <c r="D903" s="27"/>
    </row>
    <row r="904" spans="1:4" ht="15" customHeight="1" x14ac:dyDescent="0.25">
      <c r="A904" s="27"/>
      <c r="B904" s="27"/>
      <c r="C904" s="27"/>
      <c r="D904" s="27"/>
    </row>
    <row r="905" spans="1:4" ht="15" customHeight="1" x14ac:dyDescent="0.25">
      <c r="A905" s="27"/>
      <c r="B905" s="27"/>
      <c r="C905" s="27"/>
      <c r="D905" s="27"/>
    </row>
    <row r="906" spans="1:4" ht="15" customHeight="1" x14ac:dyDescent="0.25">
      <c r="A906" s="27"/>
      <c r="B906" s="27"/>
      <c r="C906" s="27"/>
      <c r="D906" s="27"/>
    </row>
    <row r="907" spans="1:4" ht="15" customHeight="1" x14ac:dyDescent="0.25">
      <c r="A907" s="27"/>
      <c r="B907" s="27"/>
      <c r="C907" s="27"/>
      <c r="D907" s="27"/>
    </row>
    <row r="908" spans="1:4" ht="15" customHeight="1" x14ac:dyDescent="0.25">
      <c r="A908" s="27"/>
      <c r="B908" s="27"/>
      <c r="C908" s="27"/>
      <c r="D908" s="27"/>
    </row>
    <row r="909" spans="1:4" ht="15" customHeight="1" x14ac:dyDescent="0.25">
      <c r="A909" s="27"/>
      <c r="B909" s="27"/>
      <c r="C909" s="27"/>
      <c r="D909" s="27"/>
    </row>
    <row r="910" spans="1:4" ht="15" customHeight="1" x14ac:dyDescent="0.25">
      <c r="A910" s="27"/>
      <c r="B910" s="27"/>
      <c r="C910" s="27"/>
      <c r="D910" s="27"/>
    </row>
    <row r="911" spans="1:4" ht="15" customHeight="1" x14ac:dyDescent="0.25">
      <c r="A911" s="27"/>
      <c r="B911" s="27"/>
      <c r="C911" s="27"/>
      <c r="D911" s="27"/>
    </row>
    <row r="912" spans="1:4" ht="15" customHeight="1" x14ac:dyDescent="0.25">
      <c r="A912" s="27"/>
      <c r="B912" s="27"/>
      <c r="C912" s="27"/>
      <c r="D912" s="27"/>
    </row>
    <row r="913" spans="1:4" ht="15" customHeight="1" x14ac:dyDescent="0.25">
      <c r="A913" s="27"/>
      <c r="B913" s="27"/>
      <c r="C913" s="27"/>
      <c r="D913" s="27"/>
    </row>
    <row r="914" spans="1:4" ht="15" customHeight="1" x14ac:dyDescent="0.25">
      <c r="A914" s="27"/>
      <c r="B914" s="27"/>
      <c r="C914" s="27"/>
      <c r="D914" s="27"/>
    </row>
    <row r="915" spans="1:4" ht="15" customHeight="1" x14ac:dyDescent="0.25">
      <c r="A915" s="27"/>
      <c r="B915" s="27"/>
      <c r="C915" s="27"/>
      <c r="D915" s="27"/>
    </row>
    <row r="916" spans="1:4" ht="15" customHeight="1" x14ac:dyDescent="0.25">
      <c r="A916" s="27"/>
      <c r="B916" s="27"/>
      <c r="C916" s="27"/>
      <c r="D916" s="27"/>
    </row>
    <row r="917" spans="1:4" ht="15" customHeight="1" x14ac:dyDescent="0.25">
      <c r="A917" s="27"/>
      <c r="B917" s="27"/>
      <c r="C917" s="27"/>
      <c r="D917" s="27"/>
    </row>
    <row r="918" spans="1:4" ht="15" customHeight="1" x14ac:dyDescent="0.25">
      <c r="A918" s="27"/>
      <c r="B918" s="27"/>
      <c r="C918" s="27"/>
      <c r="D918" s="27"/>
    </row>
    <row r="919" spans="1:4" ht="15" customHeight="1" x14ac:dyDescent="0.25">
      <c r="A919" s="27"/>
      <c r="B919" s="27"/>
      <c r="C919" s="27"/>
      <c r="D919" s="27"/>
    </row>
    <row r="920" spans="1:4" ht="15" customHeight="1" x14ac:dyDescent="0.25">
      <c r="A920" s="27"/>
      <c r="B920" s="27"/>
      <c r="C920" s="27"/>
      <c r="D920" s="27"/>
    </row>
    <row r="921" spans="1:4" ht="15" customHeight="1" x14ac:dyDescent="0.25">
      <c r="A921" s="27"/>
      <c r="B921" s="27"/>
      <c r="C921" s="27"/>
      <c r="D921" s="27"/>
    </row>
    <row r="922" spans="1:4" ht="15" customHeight="1" x14ac:dyDescent="0.25">
      <c r="A922" s="27"/>
      <c r="B922" s="27"/>
      <c r="C922" s="27"/>
      <c r="D922" s="27"/>
    </row>
    <row r="923" spans="1:4" ht="15" customHeight="1" x14ac:dyDescent="0.25">
      <c r="A923" s="27"/>
      <c r="B923" s="27"/>
      <c r="C923" s="27"/>
      <c r="D923" s="27"/>
    </row>
    <row r="924" spans="1:4" ht="15" customHeight="1" x14ac:dyDescent="0.25">
      <c r="A924" s="27"/>
      <c r="B924" s="27"/>
      <c r="C924" s="27"/>
      <c r="D924" s="27"/>
    </row>
    <row r="925" spans="1:4" ht="15" customHeight="1" x14ac:dyDescent="0.25">
      <c r="A925" s="27"/>
      <c r="B925" s="27"/>
      <c r="C925" s="27"/>
      <c r="D925" s="27"/>
    </row>
    <row r="926" spans="1:4" ht="15" customHeight="1" x14ac:dyDescent="0.25">
      <c r="A926" s="27"/>
      <c r="B926" s="27"/>
      <c r="C926" s="27"/>
      <c r="D926" s="27"/>
    </row>
    <row r="927" spans="1:4" ht="15" customHeight="1" x14ac:dyDescent="0.25">
      <c r="A927" s="27"/>
      <c r="B927" s="27"/>
      <c r="C927" s="27"/>
      <c r="D927" s="27"/>
    </row>
    <row r="928" spans="1:4" ht="15" customHeight="1" x14ac:dyDescent="0.25">
      <c r="A928" s="27"/>
      <c r="B928" s="27"/>
      <c r="C928" s="27"/>
      <c r="D928" s="27"/>
    </row>
    <row r="929" spans="1:4" ht="15" customHeight="1" x14ac:dyDescent="0.25">
      <c r="A929" s="27"/>
      <c r="B929" s="27"/>
      <c r="C929" s="27"/>
      <c r="D929" s="27"/>
    </row>
    <row r="930" spans="1:4" ht="15" customHeight="1" x14ac:dyDescent="0.25">
      <c r="A930" s="27"/>
      <c r="B930" s="27"/>
      <c r="C930" s="27"/>
      <c r="D930" s="27"/>
    </row>
    <row r="931" spans="1:4" ht="15" customHeight="1" x14ac:dyDescent="0.25">
      <c r="A931" s="27"/>
      <c r="B931" s="27"/>
      <c r="C931" s="27"/>
      <c r="D931" s="27"/>
    </row>
    <row r="932" spans="1:4" ht="15" customHeight="1" x14ac:dyDescent="0.25">
      <c r="A932" s="27"/>
      <c r="B932" s="27"/>
      <c r="C932" s="27"/>
      <c r="D932" s="27"/>
    </row>
    <row r="933" spans="1:4" ht="15" customHeight="1" x14ac:dyDescent="0.25">
      <c r="A933" s="27"/>
      <c r="B933" s="27"/>
      <c r="C933" s="27"/>
      <c r="D933" s="27"/>
    </row>
    <row r="934" spans="1:4" ht="15" customHeight="1" x14ac:dyDescent="0.25">
      <c r="A934" s="27"/>
      <c r="B934" s="27"/>
      <c r="C934" s="27"/>
      <c r="D934" s="27"/>
    </row>
    <row r="935" spans="1:4" ht="15" customHeight="1" x14ac:dyDescent="0.25">
      <c r="A935" s="27"/>
      <c r="B935" s="27"/>
      <c r="C935" s="27"/>
      <c r="D935" s="27"/>
    </row>
    <row r="936" spans="1:4" ht="15" customHeight="1" x14ac:dyDescent="0.25">
      <c r="A936" s="27"/>
      <c r="B936" s="27"/>
      <c r="C936" s="27"/>
      <c r="D936" s="27"/>
    </row>
    <row r="937" spans="1:4" ht="15" customHeight="1" x14ac:dyDescent="0.25">
      <c r="A937" s="27"/>
      <c r="B937" s="27"/>
      <c r="C937" s="27"/>
      <c r="D937" s="27"/>
    </row>
    <row r="938" spans="1:4" ht="15" customHeight="1" x14ac:dyDescent="0.25">
      <c r="A938" s="27"/>
      <c r="B938" s="27"/>
      <c r="C938" s="27"/>
      <c r="D938" s="27"/>
    </row>
    <row r="939" spans="1:4" ht="15" customHeight="1" x14ac:dyDescent="0.25">
      <c r="A939" s="27"/>
      <c r="B939" s="27"/>
      <c r="C939" s="27"/>
      <c r="D939" s="27"/>
    </row>
    <row r="940" spans="1:4" ht="15" customHeight="1" x14ac:dyDescent="0.25">
      <c r="A940" s="27"/>
      <c r="B940" s="27"/>
      <c r="C940" s="27"/>
      <c r="D940" s="27"/>
    </row>
    <row r="941" spans="1:4" ht="15" customHeight="1" x14ac:dyDescent="0.25">
      <c r="A941" s="27"/>
      <c r="B941" s="27"/>
      <c r="C941" s="27"/>
      <c r="D941" s="27"/>
    </row>
    <row r="942" spans="1:4" ht="15" customHeight="1" x14ac:dyDescent="0.25">
      <c r="A942" s="27"/>
      <c r="B942" s="27"/>
      <c r="C942" s="27"/>
      <c r="D942" s="27"/>
    </row>
    <row r="943" spans="1:4" ht="15" customHeight="1" x14ac:dyDescent="0.25">
      <c r="A943" s="27"/>
      <c r="B943" s="27"/>
      <c r="C943" s="27"/>
      <c r="D943" s="27"/>
    </row>
    <row r="944" spans="1:4" ht="15" customHeight="1" x14ac:dyDescent="0.25">
      <c r="A944" s="27"/>
      <c r="B944" s="27"/>
      <c r="C944" s="27"/>
      <c r="D944" s="27"/>
    </row>
    <row r="945" spans="1:4" ht="15" customHeight="1" x14ac:dyDescent="0.25">
      <c r="A945" s="27"/>
      <c r="B945" s="27"/>
      <c r="C945" s="27"/>
      <c r="D945" s="27"/>
    </row>
    <row r="946" spans="1:4" ht="15" customHeight="1" x14ac:dyDescent="0.25">
      <c r="A946" s="27"/>
      <c r="B946" s="27"/>
      <c r="C946" s="27"/>
      <c r="D946" s="27"/>
    </row>
    <row r="947" spans="1:4" ht="15" customHeight="1" x14ac:dyDescent="0.25">
      <c r="A947" s="27"/>
      <c r="B947" s="27"/>
      <c r="C947" s="27"/>
      <c r="D947" s="27"/>
    </row>
    <row r="948" spans="1:4" ht="15" customHeight="1" x14ac:dyDescent="0.25">
      <c r="A948" s="27"/>
      <c r="B948" s="27"/>
      <c r="C948" s="27"/>
      <c r="D948" s="27"/>
    </row>
    <row r="949" spans="1:4" ht="15" customHeight="1" x14ac:dyDescent="0.25">
      <c r="A949" s="27"/>
      <c r="B949" s="27"/>
      <c r="C949" s="27"/>
      <c r="D949" s="27"/>
    </row>
    <row r="950" spans="1:4" ht="15" customHeight="1" x14ac:dyDescent="0.25">
      <c r="A950" s="27"/>
      <c r="B950" s="27"/>
      <c r="C950" s="27"/>
      <c r="D950" s="27"/>
    </row>
    <row r="951" spans="1:4" ht="15" customHeight="1" x14ac:dyDescent="0.25">
      <c r="A951" s="27"/>
      <c r="B951" s="27"/>
      <c r="C951" s="27"/>
      <c r="D951" s="27"/>
    </row>
    <row r="952" spans="1:4" ht="15" customHeight="1" x14ac:dyDescent="0.25">
      <c r="A952" s="27"/>
      <c r="B952" s="27"/>
      <c r="C952" s="27"/>
      <c r="D952" s="27"/>
    </row>
    <row r="953" spans="1:4" ht="15" customHeight="1" x14ac:dyDescent="0.25">
      <c r="A953" s="27"/>
      <c r="B953" s="27"/>
      <c r="C953" s="27"/>
      <c r="D953" s="27"/>
    </row>
    <row r="954" spans="1:4" ht="15" customHeight="1" x14ac:dyDescent="0.25">
      <c r="A954" s="27"/>
      <c r="B954" s="27"/>
      <c r="C954" s="27"/>
      <c r="D954" s="27"/>
    </row>
    <row r="955" spans="1:4" ht="15" customHeight="1" x14ac:dyDescent="0.25">
      <c r="A955" s="27"/>
      <c r="B955" s="27"/>
      <c r="C955" s="27"/>
      <c r="D955" s="27"/>
    </row>
    <row r="956" spans="1:4" ht="15" customHeight="1" x14ac:dyDescent="0.25">
      <c r="A956" s="27"/>
      <c r="B956" s="27"/>
      <c r="C956" s="27"/>
      <c r="D956" s="27"/>
    </row>
    <row r="957" spans="1:4" ht="15" customHeight="1" x14ac:dyDescent="0.25">
      <c r="A957" s="27"/>
      <c r="B957" s="27"/>
      <c r="C957" s="27"/>
      <c r="D957" s="27"/>
    </row>
    <row r="958" spans="1:4" ht="15" customHeight="1" x14ac:dyDescent="0.25">
      <c r="A958" s="27"/>
      <c r="B958" s="27"/>
      <c r="C958" s="27"/>
      <c r="D958" s="27"/>
    </row>
    <row r="959" spans="1:4" ht="15" customHeight="1" x14ac:dyDescent="0.25">
      <c r="A959" s="27"/>
      <c r="B959" s="27"/>
      <c r="C959" s="27"/>
      <c r="D959" s="27"/>
    </row>
    <row r="960" spans="1:4" ht="15" customHeight="1" x14ac:dyDescent="0.25">
      <c r="A960" s="27"/>
      <c r="B960" s="27"/>
      <c r="C960" s="27"/>
      <c r="D960" s="27"/>
    </row>
    <row r="961" spans="1:4" ht="15" customHeight="1" x14ac:dyDescent="0.25">
      <c r="A961" s="27"/>
      <c r="B961" s="27"/>
      <c r="C961" s="27"/>
      <c r="D961" s="27"/>
    </row>
    <row r="962" spans="1:4" ht="15" customHeight="1" x14ac:dyDescent="0.25">
      <c r="A962" s="27"/>
      <c r="B962" s="27"/>
      <c r="C962" s="27"/>
      <c r="D962" s="27"/>
    </row>
    <row r="963" spans="1:4" ht="15" customHeight="1" x14ac:dyDescent="0.25">
      <c r="A963" s="27"/>
      <c r="B963" s="27"/>
      <c r="C963" s="27"/>
      <c r="D963" s="27"/>
    </row>
    <row r="964" spans="1:4" ht="15" customHeight="1" x14ac:dyDescent="0.25">
      <c r="A964" s="27"/>
      <c r="B964" s="27"/>
      <c r="C964" s="27"/>
      <c r="D964" s="27"/>
    </row>
    <row r="965" spans="1:4" ht="15" customHeight="1" x14ac:dyDescent="0.25">
      <c r="A965" s="27"/>
      <c r="B965" s="27"/>
      <c r="C965" s="27"/>
      <c r="D965" s="27"/>
    </row>
    <row r="966" spans="1:4" ht="15" customHeight="1" x14ac:dyDescent="0.25">
      <c r="A966" s="27"/>
      <c r="B966" s="27"/>
      <c r="C966" s="27"/>
      <c r="D966" s="27"/>
    </row>
    <row r="967" spans="1:4" ht="15" customHeight="1" x14ac:dyDescent="0.25">
      <c r="A967" s="27"/>
      <c r="B967" s="27"/>
      <c r="C967" s="27"/>
      <c r="D967" s="27"/>
    </row>
    <row r="968" spans="1:4" ht="15" customHeight="1" x14ac:dyDescent="0.25">
      <c r="A968" s="27"/>
      <c r="B968" s="27"/>
      <c r="C968" s="27"/>
      <c r="D968" s="27"/>
    </row>
    <row r="969" spans="1:4" ht="15" customHeight="1" x14ac:dyDescent="0.25">
      <c r="A969" s="27"/>
      <c r="B969" s="27"/>
      <c r="C969" s="27"/>
      <c r="D969" s="27"/>
    </row>
    <row r="970" spans="1:4" ht="15" customHeight="1" x14ac:dyDescent="0.25">
      <c r="A970" s="27"/>
      <c r="B970" s="27"/>
      <c r="C970" s="27"/>
      <c r="D970" s="27"/>
    </row>
    <row r="971" spans="1:4" ht="15" customHeight="1" x14ac:dyDescent="0.25">
      <c r="A971" s="27"/>
      <c r="B971" s="27"/>
      <c r="C971" s="27"/>
      <c r="D971" s="27"/>
    </row>
    <row r="972" spans="1:4" ht="15" customHeight="1" x14ac:dyDescent="0.25">
      <c r="A972" s="27"/>
      <c r="B972" s="27"/>
      <c r="C972" s="27"/>
      <c r="D972" s="27"/>
    </row>
    <row r="973" spans="1:4" ht="15" customHeight="1" x14ac:dyDescent="0.25">
      <c r="A973" s="27"/>
      <c r="B973" s="27"/>
      <c r="C973" s="27"/>
      <c r="D973" s="27"/>
    </row>
    <row r="974" spans="1:4" ht="15" customHeight="1" x14ac:dyDescent="0.25">
      <c r="A974" s="27"/>
      <c r="B974" s="27"/>
      <c r="C974" s="27"/>
      <c r="D974" s="27"/>
    </row>
    <row r="975" spans="1:4" ht="15" customHeight="1" x14ac:dyDescent="0.25">
      <c r="A975" s="27"/>
      <c r="B975" s="27"/>
      <c r="C975" s="27"/>
      <c r="D975" s="27"/>
    </row>
    <row r="976" spans="1:4" ht="15" customHeight="1" x14ac:dyDescent="0.25">
      <c r="A976" s="27"/>
      <c r="B976" s="27"/>
      <c r="C976" s="27"/>
      <c r="D976" s="27"/>
    </row>
    <row r="977" spans="1:4" ht="15" customHeight="1" x14ac:dyDescent="0.25">
      <c r="A977" s="27"/>
      <c r="B977" s="27"/>
      <c r="C977" s="27"/>
      <c r="D977" s="27"/>
    </row>
    <row r="978" spans="1:4" ht="15" customHeight="1" x14ac:dyDescent="0.25">
      <c r="A978" s="27"/>
      <c r="B978" s="27"/>
      <c r="C978" s="27"/>
      <c r="D978" s="27"/>
    </row>
    <row r="979" spans="1:4" ht="15" customHeight="1" x14ac:dyDescent="0.25">
      <c r="A979" s="27"/>
      <c r="B979" s="27"/>
      <c r="C979" s="27"/>
      <c r="D979" s="27"/>
    </row>
    <row r="980" spans="1:4" ht="15" customHeight="1" x14ac:dyDescent="0.25">
      <c r="A980" s="27"/>
      <c r="B980" s="27"/>
      <c r="C980" s="27"/>
      <c r="D980" s="27"/>
    </row>
  </sheetData>
  <sheetProtection algorithmName="SHA-512" hashValue="cFSEptPEumLAi8LcvXrvf3EuP3FA/RwRzCi5KWEjblhod8UdU1bOOPzpqGuq3mgicQO5zj/fuP49KzF1skcXQw==" saltValue="CvJIQjQJxNVmhIHN5XOqgA==" spinCount="100000" sheet="1" objects="1" scenarios="1"/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C4C1-0E49-47E0-8674-3E913D784C4E}">
  <sheetPr>
    <tabColor rgb="FFFD2F2F"/>
  </sheetPr>
  <dimension ref="A1:D64"/>
  <sheetViews>
    <sheetView zoomScaleNormal="100" workbookViewId="0">
      <pane ySplit="3" topLeftCell="A4" activePane="bottomLeft" state="frozen"/>
      <selection activeCell="D46" sqref="D46"/>
      <selection pane="bottomLeft" activeCell="A15" sqref="A4:D15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4" ht="15" customHeight="1" x14ac:dyDescent="0.25">
      <c r="B1" s="22" t="s">
        <v>310</v>
      </c>
    </row>
    <row r="3" spans="1:4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4" ht="15" customHeight="1" x14ac:dyDescent="0.25">
      <c r="A4" s="27"/>
      <c r="B4" s="27"/>
      <c r="C4" s="27"/>
      <c r="D4" s="27"/>
    </row>
    <row r="5" spans="1:4" ht="15" customHeight="1" x14ac:dyDescent="0.25">
      <c r="A5" s="27"/>
      <c r="B5" s="27"/>
      <c r="C5" s="27"/>
      <c r="D5" s="27"/>
    </row>
    <row r="6" spans="1:4" ht="15" customHeight="1" x14ac:dyDescent="0.25">
      <c r="A6" s="27"/>
      <c r="B6" s="27"/>
      <c r="C6" s="27"/>
      <c r="D6" s="27"/>
    </row>
    <row r="7" spans="1:4" ht="15" customHeight="1" x14ac:dyDescent="0.25">
      <c r="A7" s="27"/>
      <c r="B7" s="28"/>
      <c r="C7" s="27"/>
      <c r="D7" s="27"/>
    </row>
    <row r="8" spans="1:4" ht="15" customHeight="1" x14ac:dyDescent="0.25">
      <c r="A8" s="28"/>
      <c r="B8" s="28"/>
      <c r="C8" s="27"/>
      <c r="D8" s="27"/>
    </row>
    <row r="9" spans="1:4" ht="15" customHeight="1" x14ac:dyDescent="0.25">
      <c r="A9" s="27"/>
      <c r="B9" s="28"/>
      <c r="C9" s="27"/>
      <c r="D9" s="27"/>
    </row>
    <row r="10" spans="1:4" ht="15" customHeight="1" x14ac:dyDescent="0.25">
      <c r="A10" s="27"/>
      <c r="B10" s="28"/>
      <c r="C10" s="27"/>
      <c r="D10" s="27"/>
    </row>
    <row r="11" spans="1:4" ht="15" customHeight="1" x14ac:dyDescent="0.25">
      <c r="A11" s="27"/>
      <c r="B11" s="28"/>
      <c r="C11" s="27"/>
      <c r="D11" s="27"/>
    </row>
    <row r="12" spans="1:4" ht="15" customHeight="1" x14ac:dyDescent="0.25">
      <c r="A12" s="27"/>
      <c r="B12" s="28"/>
      <c r="C12" s="27"/>
      <c r="D12" s="27"/>
    </row>
    <row r="13" spans="1:4" ht="15" customHeight="1" x14ac:dyDescent="0.25">
      <c r="A13" s="27"/>
      <c r="B13" s="28"/>
      <c r="C13" s="27"/>
      <c r="D13" s="27"/>
    </row>
    <row r="14" spans="1:4" ht="15" customHeight="1" x14ac:dyDescent="0.25">
      <c r="A14" s="27"/>
      <c r="B14" s="27"/>
      <c r="C14" s="27"/>
      <c r="D14" s="27"/>
    </row>
    <row r="15" spans="1:4" ht="15" customHeight="1" x14ac:dyDescent="0.25">
      <c r="A15" s="27"/>
      <c r="B15" s="27"/>
      <c r="C15" s="27"/>
      <c r="D15" s="27"/>
    </row>
    <row r="16" spans="1:4" ht="15" customHeight="1" x14ac:dyDescent="0.25">
      <c r="A16" s="27"/>
      <c r="B16" s="27"/>
      <c r="C16" s="27"/>
      <c r="D16" s="27"/>
    </row>
    <row r="17" spans="1:4" ht="15" customHeight="1" x14ac:dyDescent="0.25">
      <c r="A17" s="27"/>
      <c r="B17" s="27"/>
      <c r="C17" s="27"/>
      <c r="D17" s="27"/>
    </row>
    <row r="18" spans="1:4" ht="15" customHeight="1" x14ac:dyDescent="0.25">
      <c r="A18" s="27"/>
      <c r="B18" s="27"/>
      <c r="C18" s="27"/>
      <c r="D18" s="27"/>
    </row>
    <row r="19" spans="1:4" ht="15" customHeight="1" x14ac:dyDescent="0.25">
      <c r="A19" s="27"/>
      <c r="B19" s="27"/>
      <c r="C19" s="27"/>
      <c r="D19" s="27"/>
    </row>
    <row r="20" spans="1:4" ht="15" customHeight="1" x14ac:dyDescent="0.25">
      <c r="A20" s="27"/>
      <c r="B20" s="27"/>
      <c r="C20" s="27"/>
      <c r="D20" s="27"/>
    </row>
    <row r="21" spans="1:4" ht="15" customHeight="1" x14ac:dyDescent="0.25">
      <c r="A21" s="27"/>
      <c r="B21" s="27"/>
      <c r="C21" s="27"/>
      <c r="D21" s="27"/>
    </row>
    <row r="22" spans="1:4" ht="15" customHeight="1" x14ac:dyDescent="0.25">
      <c r="A22" s="27"/>
      <c r="B22" s="27"/>
      <c r="C22" s="27"/>
      <c r="D22" s="27"/>
    </row>
    <row r="23" spans="1:4" ht="15" customHeight="1" x14ac:dyDescent="0.25">
      <c r="A23" s="27"/>
      <c r="B23" s="27"/>
      <c r="C23" s="27"/>
      <c r="D23" s="27"/>
    </row>
    <row r="24" spans="1:4" ht="15" customHeight="1" x14ac:dyDescent="0.25">
      <c r="A24" s="27"/>
      <c r="B24" s="27"/>
      <c r="C24" s="27"/>
      <c r="D24" s="27"/>
    </row>
    <row r="25" spans="1:4" ht="15" customHeight="1" x14ac:dyDescent="0.25">
      <c r="A25" s="27"/>
      <c r="B25" s="27"/>
      <c r="C25" s="27"/>
      <c r="D25" s="27"/>
    </row>
    <row r="26" spans="1:4" ht="15" customHeight="1" x14ac:dyDescent="0.25">
      <c r="A26" s="27"/>
      <c r="B26" s="27"/>
      <c r="C26" s="27"/>
      <c r="D26" s="27"/>
    </row>
    <row r="27" spans="1:4" ht="15" customHeight="1" x14ac:dyDescent="0.25">
      <c r="A27" s="27"/>
      <c r="B27" s="27"/>
      <c r="C27" s="27"/>
      <c r="D27" s="27"/>
    </row>
    <row r="28" spans="1:4" ht="15" customHeight="1" x14ac:dyDescent="0.25">
      <c r="A28" s="27"/>
      <c r="B28" s="27"/>
      <c r="C28" s="27"/>
      <c r="D28" s="27"/>
    </row>
    <row r="29" spans="1:4" ht="15" customHeight="1" x14ac:dyDescent="0.25">
      <c r="A29" s="27"/>
      <c r="B29" s="27"/>
      <c r="C29" s="27"/>
      <c r="D29" s="27"/>
    </row>
    <row r="30" spans="1:4" ht="15" customHeight="1" x14ac:dyDescent="0.25">
      <c r="A30" s="27"/>
      <c r="B30" s="27"/>
      <c r="C30" s="27"/>
      <c r="D30" s="27"/>
    </row>
    <row r="31" spans="1:4" ht="15" customHeight="1" x14ac:dyDescent="0.25">
      <c r="A31" s="27"/>
      <c r="B31" s="27"/>
      <c r="C31" s="27"/>
      <c r="D31" s="27"/>
    </row>
    <row r="32" spans="1:4" ht="15" customHeight="1" x14ac:dyDescent="0.25">
      <c r="A32" s="27"/>
      <c r="B32" s="27"/>
      <c r="C32" s="27"/>
      <c r="D32" s="27"/>
    </row>
    <row r="33" spans="1:4" ht="15" customHeight="1" x14ac:dyDescent="0.25">
      <c r="A33" s="27"/>
      <c r="B33" s="27"/>
      <c r="C33" s="27"/>
      <c r="D33" s="27"/>
    </row>
    <row r="34" spans="1:4" ht="15" customHeight="1" x14ac:dyDescent="0.25">
      <c r="A34" s="27"/>
      <c r="B34" s="27"/>
      <c r="C34" s="27"/>
      <c r="D34" s="27"/>
    </row>
    <row r="35" spans="1:4" ht="15" customHeight="1" x14ac:dyDescent="0.25">
      <c r="A35" s="27"/>
      <c r="B35" s="27"/>
      <c r="C35" s="27"/>
      <c r="D35" s="27"/>
    </row>
    <row r="36" spans="1:4" ht="15" customHeight="1" x14ac:dyDescent="0.25">
      <c r="A36" s="27"/>
      <c r="B36" s="27"/>
      <c r="C36" s="27"/>
      <c r="D36" s="27"/>
    </row>
    <row r="37" spans="1:4" ht="15" customHeight="1" x14ac:dyDescent="0.25">
      <c r="A37" s="27"/>
      <c r="B37" s="27"/>
      <c r="C37" s="27"/>
      <c r="D37" s="27"/>
    </row>
    <row r="38" spans="1:4" ht="15" customHeight="1" x14ac:dyDescent="0.25">
      <c r="A38" s="27"/>
      <c r="B38" s="27"/>
      <c r="C38" s="27"/>
      <c r="D38" s="27"/>
    </row>
    <row r="39" spans="1:4" ht="15" customHeight="1" x14ac:dyDescent="0.25">
      <c r="A39" s="27"/>
      <c r="B39" s="27"/>
      <c r="C39" s="27"/>
      <c r="D39" s="27"/>
    </row>
    <row r="40" spans="1:4" ht="15" customHeight="1" x14ac:dyDescent="0.25">
      <c r="A40" s="27"/>
      <c r="B40" s="27"/>
      <c r="C40" s="27"/>
      <c r="D40" s="27"/>
    </row>
    <row r="41" spans="1:4" ht="15" customHeight="1" x14ac:dyDescent="0.25">
      <c r="A41" s="27"/>
      <c r="B41" s="27"/>
      <c r="C41" s="27"/>
      <c r="D41" s="27"/>
    </row>
    <row r="42" spans="1:4" ht="15" customHeight="1" x14ac:dyDescent="0.25">
      <c r="A42" s="27"/>
      <c r="B42" s="27"/>
      <c r="C42" s="27"/>
      <c r="D42" s="27"/>
    </row>
    <row r="43" spans="1:4" ht="15" customHeight="1" x14ac:dyDescent="0.25">
      <c r="A43" s="27"/>
      <c r="B43" s="27"/>
      <c r="C43" s="27"/>
      <c r="D43" s="27"/>
    </row>
    <row r="44" spans="1:4" ht="15" customHeight="1" x14ac:dyDescent="0.25">
      <c r="A44" s="27"/>
      <c r="B44" s="27"/>
      <c r="C44" s="27"/>
      <c r="D44" s="27"/>
    </row>
    <row r="45" spans="1:4" ht="15" customHeight="1" x14ac:dyDescent="0.25">
      <c r="A45" s="27"/>
      <c r="B45" s="27"/>
      <c r="C45" s="27"/>
      <c r="D45" s="27"/>
    </row>
    <row r="46" spans="1:4" ht="15" customHeight="1" x14ac:dyDescent="0.25">
      <c r="A46" s="27"/>
      <c r="B46" s="27"/>
      <c r="C46" s="27"/>
      <c r="D46" s="27"/>
    </row>
    <row r="47" spans="1:4" ht="15" customHeight="1" x14ac:dyDescent="0.25">
      <c r="A47" s="27"/>
      <c r="B47" s="27"/>
      <c r="C47" s="27"/>
      <c r="D47" s="27"/>
    </row>
    <row r="48" spans="1:4" ht="15" customHeight="1" x14ac:dyDescent="0.25">
      <c r="A48" s="27"/>
      <c r="B48" s="27"/>
      <c r="C48" s="27"/>
      <c r="D48" s="27"/>
    </row>
    <row r="49" spans="1:4" ht="15" customHeight="1" x14ac:dyDescent="0.25">
      <c r="A49" s="27"/>
      <c r="B49" s="27"/>
      <c r="C49" s="27"/>
      <c r="D49" s="27"/>
    </row>
    <row r="50" spans="1:4" ht="15" customHeight="1" x14ac:dyDescent="0.25">
      <c r="A50" s="27"/>
      <c r="B50" s="27"/>
      <c r="C50" s="27"/>
      <c r="D50" s="27"/>
    </row>
    <row r="51" spans="1:4" ht="15" customHeight="1" x14ac:dyDescent="0.25">
      <c r="A51" s="27"/>
      <c r="B51" s="27"/>
      <c r="C51" s="27"/>
      <c r="D51" s="27"/>
    </row>
    <row r="52" spans="1:4" ht="15" customHeight="1" x14ac:dyDescent="0.25">
      <c r="A52" s="27"/>
      <c r="B52" s="27"/>
      <c r="C52" s="27"/>
      <c r="D52" s="27"/>
    </row>
    <row r="53" spans="1:4" ht="15" customHeight="1" x14ac:dyDescent="0.25">
      <c r="A53" s="27"/>
      <c r="B53" s="27"/>
      <c r="C53" s="27"/>
      <c r="D53" s="27"/>
    </row>
    <row r="54" spans="1:4" ht="15" customHeight="1" x14ac:dyDescent="0.25">
      <c r="A54" s="27"/>
      <c r="B54" s="27"/>
      <c r="C54" s="27"/>
      <c r="D54" s="27"/>
    </row>
    <row r="55" spans="1:4" ht="15" customHeight="1" x14ac:dyDescent="0.25">
      <c r="A55" s="27"/>
      <c r="B55" s="27"/>
      <c r="C55" s="27"/>
      <c r="D55" s="27"/>
    </row>
    <row r="56" spans="1:4" ht="15" customHeight="1" x14ac:dyDescent="0.25">
      <c r="A56" s="27"/>
      <c r="B56" s="27"/>
      <c r="C56" s="27"/>
      <c r="D56" s="27"/>
    </row>
    <row r="57" spans="1:4" ht="15" customHeight="1" x14ac:dyDescent="0.25">
      <c r="A57" s="27"/>
      <c r="B57" s="27"/>
      <c r="C57" s="27"/>
      <c r="D57" s="27"/>
    </row>
    <row r="58" spans="1:4" ht="15" customHeight="1" x14ac:dyDescent="0.25">
      <c r="A58" s="27"/>
      <c r="B58" s="27"/>
      <c r="C58" s="27"/>
      <c r="D58" s="27"/>
    </row>
    <row r="59" spans="1:4" ht="15" customHeight="1" x14ac:dyDescent="0.25">
      <c r="A59" s="27"/>
      <c r="B59" s="27"/>
      <c r="C59" s="27"/>
      <c r="D59" s="27"/>
    </row>
    <row r="60" spans="1:4" ht="15" customHeight="1" x14ac:dyDescent="0.25">
      <c r="A60" s="27"/>
      <c r="B60" s="27"/>
      <c r="C60" s="27"/>
      <c r="D60" s="27"/>
    </row>
    <row r="61" spans="1:4" ht="15" customHeight="1" x14ac:dyDescent="0.25">
      <c r="A61" s="27"/>
      <c r="B61" s="27"/>
      <c r="C61" s="27"/>
      <c r="D61" s="27"/>
    </row>
    <row r="62" spans="1:4" ht="15" customHeight="1" x14ac:dyDescent="0.25">
      <c r="A62" s="27"/>
      <c r="B62" s="27"/>
      <c r="C62" s="27"/>
      <c r="D62" s="27"/>
    </row>
    <row r="63" spans="1:4" ht="15" customHeight="1" x14ac:dyDescent="0.25">
      <c r="A63" s="27"/>
      <c r="B63" s="27"/>
      <c r="C63" s="27"/>
      <c r="D63" s="27"/>
    </row>
    <row r="64" spans="1:4" ht="15" customHeight="1" x14ac:dyDescent="0.25">
      <c r="A64" s="27"/>
      <c r="B64" s="27"/>
      <c r="C64" s="27"/>
      <c r="D64" s="2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2519-F867-46CF-99C9-39B8E3CA3694}">
  <sheetPr>
    <tabColor rgb="FFFD2F2F"/>
  </sheetPr>
  <dimension ref="A1:D59"/>
  <sheetViews>
    <sheetView zoomScaleNormal="100" workbookViewId="0">
      <pane ySplit="3" topLeftCell="A4" activePane="bottomLeft" state="frozen"/>
      <selection activeCell="D46" sqref="D46"/>
      <selection pane="bottomLeft" activeCell="A21" sqref="A4:D21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4" ht="15" customHeight="1" x14ac:dyDescent="0.25">
      <c r="B1" s="22" t="s">
        <v>311</v>
      </c>
    </row>
    <row r="3" spans="1:4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4" ht="15" customHeight="1" x14ac:dyDescent="0.25">
      <c r="A4" s="27"/>
      <c r="B4" s="28"/>
      <c r="C4" s="27"/>
      <c r="D4" s="27"/>
    </row>
    <row r="5" spans="1:4" ht="15" customHeight="1" x14ac:dyDescent="0.25">
      <c r="A5" s="27"/>
      <c r="B5" s="28"/>
      <c r="C5" s="27"/>
      <c r="D5" s="27"/>
    </row>
    <row r="6" spans="1:4" ht="15" customHeight="1" x14ac:dyDescent="0.25">
      <c r="A6" s="27"/>
      <c r="B6" s="28"/>
      <c r="C6" s="27"/>
      <c r="D6" s="27"/>
    </row>
    <row r="7" spans="1:4" ht="15" customHeight="1" x14ac:dyDescent="0.25">
      <c r="A7" s="27"/>
      <c r="B7" s="28"/>
      <c r="C7" s="27"/>
      <c r="D7" s="27"/>
    </row>
    <row r="8" spans="1:4" ht="15" customHeight="1" x14ac:dyDescent="0.25">
      <c r="A8" s="27"/>
      <c r="B8" s="28"/>
      <c r="C8" s="27"/>
      <c r="D8" s="27"/>
    </row>
    <row r="9" spans="1:4" ht="15" customHeight="1" x14ac:dyDescent="0.25">
      <c r="A9" s="28"/>
      <c r="B9" s="27"/>
      <c r="C9" s="27"/>
      <c r="D9" s="27"/>
    </row>
    <row r="10" spans="1:4" ht="15" customHeight="1" x14ac:dyDescent="0.25">
      <c r="A10" s="27"/>
      <c r="B10" s="27"/>
      <c r="C10" s="27"/>
      <c r="D10" s="27"/>
    </row>
    <row r="11" spans="1:4" ht="15" customHeight="1" x14ac:dyDescent="0.25">
      <c r="A11" s="27"/>
      <c r="B11" s="27"/>
      <c r="C11" s="27"/>
      <c r="D11" s="27"/>
    </row>
    <row r="12" spans="1:4" ht="15" customHeight="1" x14ac:dyDescent="0.25">
      <c r="A12" s="27"/>
      <c r="B12" s="27"/>
      <c r="C12" s="27"/>
      <c r="D12" s="27"/>
    </row>
    <row r="13" spans="1:4" ht="15" customHeight="1" x14ac:dyDescent="0.25">
      <c r="A13" s="27"/>
      <c r="B13" s="27"/>
      <c r="C13" s="27"/>
      <c r="D13" s="27"/>
    </row>
    <row r="14" spans="1:4" ht="15" customHeight="1" x14ac:dyDescent="0.25">
      <c r="A14" s="27"/>
      <c r="B14" s="27"/>
      <c r="C14" s="27"/>
      <c r="D14" s="27"/>
    </row>
    <row r="15" spans="1:4" ht="15" customHeight="1" x14ac:dyDescent="0.25">
      <c r="A15" s="27"/>
      <c r="B15" s="27"/>
      <c r="C15" s="27"/>
      <c r="D15" s="27"/>
    </row>
    <row r="16" spans="1:4" ht="15" customHeight="1" x14ac:dyDescent="0.25">
      <c r="A16" s="27"/>
      <c r="B16" s="27"/>
      <c r="C16" s="27"/>
      <c r="D16" s="27"/>
    </row>
    <row r="17" spans="1:4" ht="15" customHeight="1" x14ac:dyDescent="0.25">
      <c r="A17" s="27"/>
      <c r="B17" s="27"/>
      <c r="C17" s="27"/>
      <c r="D17" s="27"/>
    </row>
    <row r="18" spans="1:4" ht="15" customHeight="1" x14ac:dyDescent="0.25">
      <c r="A18" s="27"/>
      <c r="B18" s="27"/>
      <c r="C18" s="27"/>
      <c r="D18" s="27"/>
    </row>
    <row r="19" spans="1:4" ht="15" customHeight="1" x14ac:dyDescent="0.25">
      <c r="A19" s="27"/>
      <c r="B19" s="27"/>
      <c r="C19" s="27"/>
      <c r="D19" s="27"/>
    </row>
    <row r="20" spans="1:4" ht="15" customHeight="1" x14ac:dyDescent="0.25">
      <c r="A20" s="27"/>
      <c r="B20" s="27"/>
      <c r="C20" s="27"/>
      <c r="D20" s="27"/>
    </row>
    <row r="21" spans="1:4" ht="15" customHeight="1" x14ac:dyDescent="0.25">
      <c r="A21" s="27"/>
      <c r="B21" s="27"/>
      <c r="C21" s="27"/>
      <c r="D21" s="27"/>
    </row>
    <row r="22" spans="1:4" ht="15" customHeight="1" x14ac:dyDescent="0.25">
      <c r="A22" s="27"/>
      <c r="B22" s="27"/>
      <c r="C22" s="27"/>
      <c r="D22" s="27"/>
    </row>
    <row r="23" spans="1:4" ht="15" customHeight="1" x14ac:dyDescent="0.25">
      <c r="A23" s="27"/>
      <c r="B23" s="27"/>
      <c r="C23" s="27"/>
      <c r="D23" s="27"/>
    </row>
    <row r="24" spans="1:4" ht="15" customHeight="1" x14ac:dyDescent="0.25">
      <c r="A24" s="27"/>
      <c r="B24" s="27"/>
      <c r="C24" s="27"/>
      <c r="D24" s="27"/>
    </row>
    <row r="25" spans="1:4" ht="15" customHeight="1" x14ac:dyDescent="0.25">
      <c r="A25" s="27"/>
      <c r="B25" s="27"/>
      <c r="C25" s="27"/>
      <c r="D25" s="27"/>
    </row>
    <row r="26" spans="1:4" ht="15" customHeight="1" x14ac:dyDescent="0.25">
      <c r="A26" s="27"/>
      <c r="B26" s="27"/>
      <c r="C26" s="27"/>
      <c r="D26" s="27"/>
    </row>
    <row r="27" spans="1:4" ht="15" customHeight="1" x14ac:dyDescent="0.25">
      <c r="A27" s="27"/>
      <c r="B27" s="27"/>
      <c r="C27" s="27"/>
      <c r="D27" s="27"/>
    </row>
    <row r="28" spans="1:4" ht="15" customHeight="1" x14ac:dyDescent="0.25">
      <c r="A28" s="27"/>
      <c r="B28" s="27"/>
      <c r="C28" s="27"/>
      <c r="D28" s="27"/>
    </row>
    <row r="29" spans="1:4" ht="15" customHeight="1" x14ac:dyDescent="0.25">
      <c r="A29" s="27"/>
      <c r="B29" s="27"/>
      <c r="C29" s="27"/>
      <c r="D29" s="27"/>
    </row>
    <row r="30" spans="1:4" ht="15" customHeight="1" x14ac:dyDescent="0.25">
      <c r="A30" s="27"/>
      <c r="B30" s="27"/>
      <c r="C30" s="27"/>
      <c r="D30" s="27"/>
    </row>
    <row r="31" spans="1:4" ht="15" customHeight="1" x14ac:dyDescent="0.25">
      <c r="A31" s="27"/>
      <c r="B31" s="27"/>
      <c r="C31" s="27"/>
      <c r="D31" s="27"/>
    </row>
    <row r="32" spans="1:4" ht="15" customHeight="1" x14ac:dyDescent="0.25">
      <c r="A32" s="27"/>
      <c r="B32" s="27"/>
      <c r="C32" s="27"/>
      <c r="D32" s="27"/>
    </row>
    <row r="33" spans="1:4" ht="15" customHeight="1" x14ac:dyDescent="0.25">
      <c r="A33" s="27"/>
      <c r="B33" s="27"/>
      <c r="C33" s="27"/>
      <c r="D33" s="27"/>
    </row>
    <row r="34" spans="1:4" ht="15" customHeight="1" x14ac:dyDescent="0.25">
      <c r="A34" s="27"/>
      <c r="B34" s="27"/>
      <c r="C34" s="27"/>
      <c r="D34" s="27"/>
    </row>
    <row r="35" spans="1:4" ht="15" customHeight="1" x14ac:dyDescent="0.25">
      <c r="A35" s="27"/>
      <c r="B35" s="27"/>
      <c r="C35" s="27"/>
      <c r="D35" s="27"/>
    </row>
    <row r="36" spans="1:4" ht="15" customHeight="1" x14ac:dyDescent="0.25">
      <c r="A36" s="27"/>
      <c r="B36" s="27"/>
      <c r="C36" s="27"/>
      <c r="D36" s="27"/>
    </row>
    <row r="37" spans="1:4" ht="15" customHeight="1" x14ac:dyDescent="0.25">
      <c r="A37" s="27"/>
      <c r="B37" s="27"/>
      <c r="C37" s="27"/>
      <c r="D37" s="27"/>
    </row>
    <row r="38" spans="1:4" ht="15" customHeight="1" x14ac:dyDescent="0.25">
      <c r="A38" s="27"/>
      <c r="B38" s="27"/>
      <c r="C38" s="27"/>
      <c r="D38" s="27"/>
    </row>
    <row r="39" spans="1:4" ht="15" customHeight="1" x14ac:dyDescent="0.25">
      <c r="A39" s="27"/>
      <c r="B39" s="27"/>
      <c r="C39" s="27"/>
      <c r="D39" s="27"/>
    </row>
    <row r="40" spans="1:4" ht="15" customHeight="1" x14ac:dyDescent="0.25">
      <c r="A40" s="27"/>
      <c r="B40" s="27"/>
      <c r="C40" s="27"/>
      <c r="D40" s="27"/>
    </row>
    <row r="41" spans="1:4" ht="15" customHeight="1" x14ac:dyDescent="0.25">
      <c r="A41" s="27"/>
      <c r="B41" s="27"/>
      <c r="C41" s="27"/>
      <c r="D41" s="27"/>
    </row>
    <row r="42" spans="1:4" ht="15" customHeight="1" x14ac:dyDescent="0.25">
      <c r="A42" s="27"/>
      <c r="B42" s="27"/>
      <c r="C42" s="27"/>
      <c r="D42" s="27"/>
    </row>
    <row r="43" spans="1:4" ht="15" customHeight="1" x14ac:dyDescent="0.25">
      <c r="A43" s="27"/>
      <c r="B43" s="27"/>
      <c r="C43" s="27"/>
      <c r="D43" s="27"/>
    </row>
    <row r="44" spans="1:4" ht="15" customHeight="1" x14ac:dyDescent="0.25">
      <c r="A44" s="27"/>
      <c r="B44" s="27"/>
      <c r="C44" s="27"/>
      <c r="D44" s="27"/>
    </row>
    <row r="45" spans="1:4" ht="15" customHeight="1" x14ac:dyDescent="0.25">
      <c r="A45" s="27"/>
      <c r="B45" s="27"/>
      <c r="C45" s="27"/>
      <c r="D45" s="27"/>
    </row>
    <row r="46" spans="1:4" ht="15" customHeight="1" x14ac:dyDescent="0.25">
      <c r="A46" s="27"/>
      <c r="B46" s="27"/>
      <c r="C46" s="27"/>
      <c r="D46" s="27"/>
    </row>
    <row r="47" spans="1:4" ht="15" customHeight="1" x14ac:dyDescent="0.25">
      <c r="A47" s="27"/>
      <c r="B47" s="27"/>
      <c r="C47" s="27"/>
      <c r="D47" s="27"/>
    </row>
    <row r="48" spans="1:4" ht="15" customHeight="1" x14ac:dyDescent="0.25">
      <c r="A48" s="27"/>
      <c r="B48" s="27"/>
      <c r="C48" s="27"/>
      <c r="D48" s="27"/>
    </row>
    <row r="49" spans="1:4" ht="15" customHeight="1" x14ac:dyDescent="0.25">
      <c r="A49" s="27"/>
      <c r="B49" s="27"/>
      <c r="C49" s="27"/>
      <c r="D49" s="27"/>
    </row>
    <row r="50" spans="1:4" ht="15" customHeight="1" x14ac:dyDescent="0.25">
      <c r="A50" s="27"/>
      <c r="B50" s="27"/>
      <c r="C50" s="27"/>
      <c r="D50" s="27"/>
    </row>
    <row r="51" spans="1:4" ht="15" customHeight="1" x14ac:dyDescent="0.25">
      <c r="A51" s="27"/>
      <c r="B51" s="27"/>
      <c r="C51" s="27"/>
      <c r="D51" s="27"/>
    </row>
    <row r="52" spans="1:4" ht="15" customHeight="1" x14ac:dyDescent="0.25">
      <c r="A52" s="27"/>
      <c r="B52" s="27"/>
      <c r="C52" s="27"/>
      <c r="D52" s="27"/>
    </row>
    <row r="53" spans="1:4" ht="15" customHeight="1" x14ac:dyDescent="0.25">
      <c r="A53" s="27"/>
      <c r="B53" s="27"/>
      <c r="C53" s="27"/>
      <c r="D53" s="27"/>
    </row>
    <row r="54" spans="1:4" ht="15" customHeight="1" x14ac:dyDescent="0.25">
      <c r="A54" s="27"/>
      <c r="B54" s="27"/>
      <c r="C54" s="27"/>
      <c r="D54" s="27"/>
    </row>
    <row r="55" spans="1:4" ht="15" customHeight="1" x14ac:dyDescent="0.25">
      <c r="A55" s="27"/>
      <c r="B55" s="27"/>
      <c r="C55" s="27"/>
      <c r="D55" s="27"/>
    </row>
    <row r="56" spans="1:4" ht="15" customHeight="1" x14ac:dyDescent="0.25">
      <c r="A56" s="27"/>
      <c r="B56" s="27"/>
      <c r="C56" s="27"/>
      <c r="D56" s="27"/>
    </row>
    <row r="57" spans="1:4" ht="15" customHeight="1" x14ac:dyDescent="0.25">
      <c r="A57" s="27"/>
      <c r="B57" s="27"/>
      <c r="C57" s="27"/>
      <c r="D57" s="27"/>
    </row>
    <row r="58" spans="1:4" ht="15" customHeight="1" x14ac:dyDescent="0.25">
      <c r="A58" s="27"/>
      <c r="B58" s="27"/>
      <c r="C58" s="27"/>
      <c r="D58" s="27"/>
    </row>
    <row r="59" spans="1:4" ht="15" customHeight="1" x14ac:dyDescent="0.25">
      <c r="A59" s="27"/>
      <c r="B59" s="27"/>
      <c r="C59" s="27"/>
      <c r="D59" s="2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42DB-EBC5-4902-A008-B94611C5BDB9}">
  <sheetPr>
    <tabColor rgb="FFFD2F2F"/>
  </sheetPr>
  <dimension ref="A1:D54"/>
  <sheetViews>
    <sheetView zoomScaleNormal="100" workbookViewId="0">
      <pane ySplit="3" topLeftCell="A4" activePane="bottomLeft" state="frozen"/>
      <selection activeCell="D46" sqref="D46"/>
      <selection pane="bottomLeft" activeCell="A25" sqref="A4:D25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4" ht="15" customHeight="1" x14ac:dyDescent="0.25">
      <c r="B1" s="22" t="s">
        <v>311</v>
      </c>
    </row>
    <row r="3" spans="1:4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4" ht="15" customHeight="1" x14ac:dyDescent="0.25">
      <c r="A4" s="27"/>
      <c r="B4" s="27"/>
      <c r="C4" s="27"/>
      <c r="D4" s="27"/>
    </row>
    <row r="5" spans="1:4" ht="15" customHeight="1" x14ac:dyDescent="0.25">
      <c r="A5" s="27"/>
      <c r="B5" s="27"/>
      <c r="C5" s="27"/>
      <c r="D5" s="27"/>
    </row>
    <row r="6" spans="1:4" ht="15" customHeight="1" x14ac:dyDescent="0.25">
      <c r="A6" s="27"/>
      <c r="B6" s="27"/>
      <c r="C6" s="27"/>
      <c r="D6" s="27"/>
    </row>
    <row r="7" spans="1:4" ht="15" customHeight="1" x14ac:dyDescent="0.25">
      <c r="A7" s="27"/>
      <c r="B7" s="27"/>
      <c r="C7" s="27"/>
      <c r="D7" s="27"/>
    </row>
    <row r="8" spans="1:4" ht="15" customHeight="1" x14ac:dyDescent="0.25">
      <c r="A8" s="27"/>
      <c r="B8" s="27"/>
      <c r="C8" s="27"/>
      <c r="D8" s="27"/>
    </row>
    <row r="9" spans="1:4" ht="15" customHeight="1" x14ac:dyDescent="0.25">
      <c r="A9" s="27"/>
      <c r="B9" s="27"/>
      <c r="C9" s="27"/>
      <c r="D9" s="27"/>
    </row>
    <row r="10" spans="1:4" ht="15" customHeight="1" x14ac:dyDescent="0.25">
      <c r="A10" s="27"/>
      <c r="B10" s="27"/>
      <c r="C10" s="27"/>
      <c r="D10" s="27"/>
    </row>
    <row r="11" spans="1:4" ht="15" customHeight="1" x14ac:dyDescent="0.25">
      <c r="A11" s="27"/>
      <c r="B11" s="27"/>
      <c r="C11" s="27"/>
      <c r="D11" s="27"/>
    </row>
    <row r="12" spans="1:4" ht="15" customHeight="1" x14ac:dyDescent="0.25">
      <c r="A12" s="27"/>
      <c r="B12" s="27"/>
      <c r="C12" s="27"/>
      <c r="D12" s="27"/>
    </row>
    <row r="13" spans="1:4" ht="15" customHeight="1" x14ac:dyDescent="0.25">
      <c r="A13" s="27"/>
      <c r="B13" s="27"/>
      <c r="C13" s="27"/>
      <c r="D13" s="27"/>
    </row>
    <row r="14" spans="1:4" ht="15" customHeight="1" x14ac:dyDescent="0.25">
      <c r="A14" s="27"/>
      <c r="B14" s="27"/>
      <c r="C14" s="27"/>
      <c r="D14" s="27"/>
    </row>
    <row r="15" spans="1:4" ht="15" customHeight="1" x14ac:dyDescent="0.25">
      <c r="A15" s="27"/>
      <c r="B15" s="27"/>
      <c r="C15" s="27"/>
      <c r="D15" s="27"/>
    </row>
    <row r="16" spans="1:4" ht="15" customHeight="1" x14ac:dyDescent="0.25">
      <c r="A16" s="27"/>
      <c r="B16" s="27"/>
      <c r="C16" s="27"/>
      <c r="D16" s="27"/>
    </row>
    <row r="17" spans="1:4" ht="15" customHeight="1" x14ac:dyDescent="0.25">
      <c r="A17" s="27"/>
      <c r="B17" s="27"/>
      <c r="C17" s="27"/>
      <c r="D17" s="27"/>
    </row>
    <row r="18" spans="1:4" ht="15" customHeight="1" x14ac:dyDescent="0.25">
      <c r="A18" s="27"/>
      <c r="B18" s="27"/>
      <c r="C18" s="27"/>
      <c r="D18" s="27"/>
    </row>
    <row r="19" spans="1:4" ht="15" customHeight="1" x14ac:dyDescent="0.25">
      <c r="A19" s="27"/>
      <c r="B19" s="27"/>
      <c r="C19" s="27"/>
      <c r="D19" s="27"/>
    </row>
    <row r="20" spans="1:4" ht="15" customHeight="1" x14ac:dyDescent="0.25">
      <c r="A20" s="27"/>
      <c r="B20" s="27"/>
      <c r="C20" s="27"/>
      <c r="D20" s="27"/>
    </row>
    <row r="21" spans="1:4" ht="15" customHeight="1" x14ac:dyDescent="0.25">
      <c r="A21" s="27"/>
      <c r="B21" s="27"/>
      <c r="C21" s="27"/>
      <c r="D21" s="27"/>
    </row>
    <row r="22" spans="1:4" ht="15" customHeight="1" x14ac:dyDescent="0.25">
      <c r="A22" s="27"/>
      <c r="B22" s="27"/>
      <c r="C22" s="27"/>
      <c r="D22" s="27"/>
    </row>
    <row r="23" spans="1:4" ht="15" customHeight="1" x14ac:dyDescent="0.25">
      <c r="A23" s="27"/>
      <c r="B23" s="27"/>
      <c r="C23" s="27"/>
      <c r="D23" s="27"/>
    </row>
    <row r="24" spans="1:4" ht="15" customHeight="1" x14ac:dyDescent="0.25">
      <c r="A24" s="27"/>
      <c r="B24" s="27"/>
      <c r="C24" s="27"/>
      <c r="D24" s="27"/>
    </row>
    <row r="25" spans="1:4" ht="15" customHeight="1" x14ac:dyDescent="0.25">
      <c r="A25" s="27"/>
      <c r="B25" s="27"/>
      <c r="C25" s="27"/>
      <c r="D25" s="27"/>
    </row>
    <row r="26" spans="1:4" ht="15" customHeight="1" x14ac:dyDescent="0.25">
      <c r="A26" s="27"/>
      <c r="B26" s="27"/>
      <c r="C26" s="27"/>
      <c r="D26" s="27"/>
    </row>
    <row r="27" spans="1:4" ht="15" customHeight="1" x14ac:dyDescent="0.25">
      <c r="A27" s="27"/>
      <c r="B27" s="27"/>
      <c r="C27" s="27"/>
      <c r="D27" s="27"/>
    </row>
    <row r="28" spans="1:4" ht="15" customHeight="1" x14ac:dyDescent="0.25">
      <c r="A28" s="27"/>
      <c r="B28" s="27"/>
      <c r="C28" s="27"/>
      <c r="D28" s="27"/>
    </row>
    <row r="29" spans="1:4" ht="15" customHeight="1" x14ac:dyDescent="0.25">
      <c r="A29" s="27"/>
      <c r="B29" s="27"/>
      <c r="C29" s="27"/>
      <c r="D29" s="27"/>
    </row>
    <row r="30" spans="1:4" ht="15" customHeight="1" x14ac:dyDescent="0.25">
      <c r="A30" s="27"/>
      <c r="B30" s="27"/>
      <c r="C30" s="27"/>
      <c r="D30" s="27"/>
    </row>
    <row r="31" spans="1:4" ht="15" customHeight="1" x14ac:dyDescent="0.25">
      <c r="A31" s="27"/>
      <c r="B31" s="27"/>
      <c r="C31" s="27"/>
      <c r="D31" s="27"/>
    </row>
    <row r="32" spans="1:4" ht="15" customHeight="1" x14ac:dyDescent="0.25">
      <c r="A32" s="27"/>
      <c r="B32" s="27"/>
      <c r="C32" s="27"/>
      <c r="D32" s="27"/>
    </row>
    <row r="33" spans="1:4" ht="15" customHeight="1" x14ac:dyDescent="0.25">
      <c r="A33" s="27"/>
      <c r="B33" s="27"/>
      <c r="C33" s="27"/>
      <c r="D33" s="27"/>
    </row>
    <row r="34" spans="1:4" ht="15" customHeight="1" x14ac:dyDescent="0.25">
      <c r="A34" s="27"/>
      <c r="B34" s="27"/>
      <c r="C34" s="27"/>
      <c r="D34" s="27"/>
    </row>
    <row r="35" spans="1:4" ht="15" customHeight="1" x14ac:dyDescent="0.25">
      <c r="A35" s="27"/>
      <c r="B35" s="27"/>
      <c r="C35" s="27"/>
      <c r="D35" s="27"/>
    </row>
    <row r="36" spans="1:4" ht="15" customHeight="1" x14ac:dyDescent="0.25">
      <c r="A36" s="27"/>
      <c r="B36" s="27"/>
      <c r="C36" s="27"/>
      <c r="D36" s="27"/>
    </row>
    <row r="37" spans="1:4" ht="15" customHeight="1" x14ac:dyDescent="0.25">
      <c r="A37" s="27"/>
      <c r="B37" s="27"/>
      <c r="C37" s="27"/>
      <c r="D37" s="27"/>
    </row>
    <row r="38" spans="1:4" ht="15" customHeight="1" x14ac:dyDescent="0.25">
      <c r="A38" s="27"/>
      <c r="B38" s="27"/>
      <c r="C38" s="27"/>
      <c r="D38" s="27"/>
    </row>
    <row r="39" spans="1:4" ht="15" customHeight="1" x14ac:dyDescent="0.25">
      <c r="A39" s="27"/>
      <c r="B39" s="27"/>
      <c r="C39" s="27"/>
      <c r="D39" s="27"/>
    </row>
    <row r="40" spans="1:4" ht="15" customHeight="1" x14ac:dyDescent="0.25">
      <c r="A40" s="27"/>
      <c r="B40" s="27"/>
      <c r="C40" s="27"/>
      <c r="D40" s="27"/>
    </row>
    <row r="41" spans="1:4" ht="15" customHeight="1" x14ac:dyDescent="0.25">
      <c r="A41" s="27"/>
      <c r="B41" s="27"/>
      <c r="C41" s="27"/>
      <c r="D41" s="27"/>
    </row>
    <row r="42" spans="1:4" ht="15" customHeight="1" x14ac:dyDescent="0.25">
      <c r="A42" s="27"/>
      <c r="B42" s="27"/>
      <c r="C42" s="27"/>
      <c r="D42" s="27"/>
    </row>
    <row r="43" spans="1:4" ht="15" customHeight="1" x14ac:dyDescent="0.25">
      <c r="A43" s="27"/>
      <c r="B43" s="27"/>
      <c r="C43" s="27"/>
      <c r="D43" s="27"/>
    </row>
    <row r="44" spans="1:4" ht="15" customHeight="1" x14ac:dyDescent="0.25">
      <c r="A44" s="27"/>
      <c r="B44" s="27"/>
      <c r="C44" s="27"/>
      <c r="D44" s="27"/>
    </row>
    <row r="45" spans="1:4" ht="15" customHeight="1" x14ac:dyDescent="0.25">
      <c r="A45" s="27"/>
      <c r="B45" s="27"/>
      <c r="C45" s="27"/>
      <c r="D45" s="27"/>
    </row>
    <row r="46" spans="1:4" ht="15" customHeight="1" x14ac:dyDescent="0.25">
      <c r="A46" s="27"/>
      <c r="B46" s="27"/>
      <c r="C46" s="27"/>
      <c r="D46" s="27"/>
    </row>
    <row r="47" spans="1:4" ht="15" customHeight="1" x14ac:dyDescent="0.25">
      <c r="A47" s="27"/>
      <c r="B47" s="27"/>
      <c r="C47" s="27"/>
      <c r="D47" s="27"/>
    </row>
    <row r="48" spans="1:4" ht="15" customHeight="1" x14ac:dyDescent="0.25">
      <c r="A48" s="27"/>
      <c r="B48" s="27"/>
      <c r="C48" s="27"/>
      <c r="D48" s="27"/>
    </row>
    <row r="49" spans="1:4" ht="15" customHeight="1" x14ac:dyDescent="0.25">
      <c r="A49" s="27"/>
      <c r="B49" s="27"/>
      <c r="C49" s="27"/>
      <c r="D49" s="27"/>
    </row>
    <row r="50" spans="1:4" ht="15" customHeight="1" x14ac:dyDescent="0.25">
      <c r="A50" s="27"/>
      <c r="B50" s="27"/>
      <c r="C50" s="27"/>
      <c r="D50" s="27"/>
    </row>
    <row r="51" spans="1:4" ht="15" customHeight="1" x14ac:dyDescent="0.25">
      <c r="A51" s="27"/>
      <c r="B51" s="27"/>
      <c r="C51" s="27"/>
      <c r="D51" s="27"/>
    </row>
    <row r="52" spans="1:4" ht="15" customHeight="1" x14ac:dyDescent="0.25">
      <c r="A52" s="27"/>
      <c r="B52" s="27"/>
      <c r="C52" s="27"/>
      <c r="D52" s="27"/>
    </row>
    <row r="53" spans="1:4" ht="15" customHeight="1" x14ac:dyDescent="0.25">
      <c r="A53" s="27"/>
      <c r="B53" s="27"/>
      <c r="C53" s="27"/>
      <c r="D53" s="27"/>
    </row>
    <row r="54" spans="1:4" ht="15" customHeight="1" x14ac:dyDescent="0.25">
      <c r="A54" s="27"/>
      <c r="B54" s="27"/>
      <c r="C54" s="27"/>
      <c r="D54" s="2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B3576-301A-4797-893D-8DA77926A4C2}">
  <sheetPr>
    <tabColor rgb="FFFD2F2F"/>
  </sheetPr>
  <dimension ref="A1:D64"/>
  <sheetViews>
    <sheetView zoomScaleNormal="100" workbookViewId="0">
      <pane ySplit="3" topLeftCell="A4" activePane="bottomLeft" state="frozen"/>
      <selection activeCell="D46" sqref="D46"/>
      <selection pane="bottomLeft" activeCell="A13" sqref="A4:D13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4" ht="15" customHeight="1" x14ac:dyDescent="0.25">
      <c r="B1" s="22" t="s">
        <v>311</v>
      </c>
    </row>
    <row r="3" spans="1:4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4" ht="15" customHeight="1" x14ac:dyDescent="0.25">
      <c r="A4" s="27"/>
      <c r="B4" s="27"/>
      <c r="C4" s="27"/>
      <c r="D4" s="27"/>
    </row>
    <row r="5" spans="1:4" ht="15" customHeight="1" x14ac:dyDescent="0.25">
      <c r="A5" s="27"/>
      <c r="B5" s="27"/>
      <c r="C5" s="27"/>
      <c r="D5" s="27"/>
    </row>
    <row r="6" spans="1:4" ht="15" customHeight="1" x14ac:dyDescent="0.25">
      <c r="A6" s="27"/>
      <c r="B6" s="27"/>
      <c r="C6" s="27"/>
      <c r="D6" s="27"/>
    </row>
    <row r="7" spans="1:4" ht="15" customHeight="1" x14ac:dyDescent="0.25">
      <c r="A7" s="27"/>
      <c r="B7" s="28"/>
      <c r="C7" s="27"/>
      <c r="D7" s="27"/>
    </row>
    <row r="8" spans="1:4" ht="15" customHeight="1" x14ac:dyDescent="0.25">
      <c r="A8" s="27"/>
      <c r="B8" s="27"/>
      <c r="C8" s="27"/>
      <c r="D8" s="27"/>
    </row>
    <row r="9" spans="1:4" ht="15" customHeight="1" x14ac:dyDescent="0.25">
      <c r="A9" s="27"/>
      <c r="B9" s="28"/>
      <c r="C9" s="27"/>
      <c r="D9" s="27"/>
    </row>
    <row r="10" spans="1:4" ht="15" customHeight="1" x14ac:dyDescent="0.25">
      <c r="A10" s="27"/>
      <c r="B10" s="28"/>
      <c r="C10" s="27"/>
      <c r="D10" s="27"/>
    </row>
    <row r="11" spans="1:4" ht="15" customHeight="1" x14ac:dyDescent="0.25">
      <c r="A11" s="27"/>
      <c r="B11" s="28"/>
      <c r="C11" s="27"/>
      <c r="D11" s="27"/>
    </row>
    <row r="12" spans="1:4" ht="15" customHeight="1" x14ac:dyDescent="0.25">
      <c r="A12" s="27"/>
      <c r="B12" s="28"/>
      <c r="C12" s="27"/>
      <c r="D12" s="27"/>
    </row>
    <row r="13" spans="1:4" ht="15" customHeight="1" x14ac:dyDescent="0.25">
      <c r="A13" s="27"/>
      <c r="B13" s="28"/>
      <c r="C13" s="27"/>
      <c r="D13" s="27"/>
    </row>
    <row r="14" spans="1:4" ht="15" customHeight="1" x14ac:dyDescent="0.25">
      <c r="A14" s="27"/>
      <c r="B14" s="27"/>
      <c r="C14" s="27"/>
      <c r="D14" s="27"/>
    </row>
    <row r="15" spans="1:4" ht="15" customHeight="1" x14ac:dyDescent="0.25">
      <c r="A15" s="27"/>
      <c r="B15" s="27"/>
      <c r="C15" s="27"/>
      <c r="D15" s="27"/>
    </row>
    <row r="16" spans="1:4" ht="15" customHeight="1" x14ac:dyDescent="0.25">
      <c r="A16" s="27"/>
      <c r="B16" s="27"/>
      <c r="C16" s="27"/>
      <c r="D16" s="27"/>
    </row>
    <row r="17" spans="1:4" ht="15" customHeight="1" x14ac:dyDescent="0.25">
      <c r="A17" s="27"/>
      <c r="B17" s="27"/>
      <c r="C17" s="27"/>
      <c r="D17" s="27"/>
    </row>
    <row r="18" spans="1:4" ht="15" customHeight="1" x14ac:dyDescent="0.25">
      <c r="A18" s="27"/>
      <c r="B18" s="27"/>
      <c r="C18" s="27"/>
      <c r="D18" s="27"/>
    </row>
    <row r="19" spans="1:4" ht="15" customHeight="1" x14ac:dyDescent="0.25">
      <c r="A19" s="27"/>
      <c r="B19" s="27"/>
      <c r="C19" s="27"/>
      <c r="D19" s="27"/>
    </row>
    <row r="20" spans="1:4" ht="15" customHeight="1" x14ac:dyDescent="0.25">
      <c r="A20" s="27"/>
      <c r="B20" s="27"/>
      <c r="C20" s="27"/>
      <c r="D20" s="27"/>
    </row>
    <row r="21" spans="1:4" ht="15" customHeight="1" x14ac:dyDescent="0.25">
      <c r="A21" s="27"/>
      <c r="B21" s="27"/>
      <c r="C21" s="27"/>
      <c r="D21" s="27"/>
    </row>
    <row r="22" spans="1:4" ht="15" customHeight="1" x14ac:dyDescent="0.25">
      <c r="A22" s="27"/>
      <c r="B22" s="27"/>
      <c r="C22" s="27"/>
      <c r="D22" s="27"/>
    </row>
    <row r="23" spans="1:4" ht="15" customHeight="1" x14ac:dyDescent="0.25">
      <c r="A23" s="27"/>
      <c r="B23" s="27"/>
      <c r="C23" s="27"/>
      <c r="D23" s="27"/>
    </row>
    <row r="24" spans="1:4" ht="15" customHeight="1" x14ac:dyDescent="0.25">
      <c r="A24" s="27"/>
      <c r="B24" s="27"/>
      <c r="C24" s="27"/>
      <c r="D24" s="27"/>
    </row>
    <row r="25" spans="1:4" ht="15" customHeight="1" x14ac:dyDescent="0.25">
      <c r="A25" s="27"/>
      <c r="B25" s="27"/>
      <c r="C25" s="27"/>
      <c r="D25" s="27"/>
    </row>
    <row r="26" spans="1:4" ht="15" customHeight="1" x14ac:dyDescent="0.25">
      <c r="A26" s="27"/>
      <c r="B26" s="27"/>
      <c r="C26" s="27"/>
      <c r="D26" s="27"/>
    </row>
    <row r="27" spans="1:4" ht="15" customHeight="1" x14ac:dyDescent="0.25">
      <c r="A27" s="27"/>
      <c r="B27" s="27"/>
      <c r="C27" s="27"/>
      <c r="D27" s="27"/>
    </row>
    <row r="28" spans="1:4" ht="15" customHeight="1" x14ac:dyDescent="0.25">
      <c r="A28" s="27"/>
      <c r="B28" s="27"/>
      <c r="C28" s="27"/>
      <c r="D28" s="27"/>
    </row>
    <row r="29" spans="1:4" ht="15" customHeight="1" x14ac:dyDescent="0.25">
      <c r="A29" s="27"/>
      <c r="B29" s="27"/>
      <c r="C29" s="27"/>
      <c r="D29" s="27"/>
    </row>
    <row r="30" spans="1:4" ht="15" customHeight="1" x14ac:dyDescent="0.25">
      <c r="A30" s="27"/>
      <c r="B30" s="27"/>
      <c r="C30" s="27"/>
      <c r="D30" s="27"/>
    </row>
    <row r="31" spans="1:4" ht="15" customHeight="1" x14ac:dyDescent="0.25">
      <c r="A31" s="27"/>
      <c r="B31" s="27"/>
      <c r="C31" s="27"/>
      <c r="D31" s="27"/>
    </row>
    <row r="32" spans="1:4" ht="15" customHeight="1" x14ac:dyDescent="0.25">
      <c r="A32" s="27"/>
      <c r="B32" s="27"/>
      <c r="C32" s="27"/>
      <c r="D32" s="27"/>
    </row>
    <row r="33" spans="1:4" ht="15" customHeight="1" x14ac:dyDescent="0.25">
      <c r="A33" s="27"/>
      <c r="B33" s="27"/>
      <c r="C33" s="27"/>
      <c r="D33" s="27"/>
    </row>
    <row r="34" spans="1:4" ht="15" customHeight="1" x14ac:dyDescent="0.25">
      <c r="A34" s="27"/>
      <c r="B34" s="27"/>
      <c r="C34" s="27"/>
      <c r="D34" s="27"/>
    </row>
    <row r="35" spans="1:4" ht="15" customHeight="1" x14ac:dyDescent="0.25">
      <c r="A35" s="27"/>
      <c r="B35" s="27"/>
      <c r="C35" s="27"/>
      <c r="D35" s="27"/>
    </row>
    <row r="36" spans="1:4" ht="15" customHeight="1" x14ac:dyDescent="0.25">
      <c r="A36" s="27"/>
      <c r="B36" s="27"/>
      <c r="C36" s="27"/>
      <c r="D36" s="27"/>
    </row>
    <row r="37" spans="1:4" ht="15" customHeight="1" x14ac:dyDescent="0.25">
      <c r="A37" s="27"/>
      <c r="B37" s="27"/>
      <c r="C37" s="27"/>
      <c r="D37" s="27"/>
    </row>
    <row r="38" spans="1:4" ht="15" customHeight="1" x14ac:dyDescent="0.25">
      <c r="A38" s="27"/>
      <c r="B38" s="27"/>
      <c r="C38" s="27"/>
      <c r="D38" s="27"/>
    </row>
    <row r="39" spans="1:4" ht="15" customHeight="1" x14ac:dyDescent="0.25">
      <c r="A39" s="27"/>
      <c r="B39" s="27"/>
      <c r="C39" s="27"/>
      <c r="D39" s="27"/>
    </row>
    <row r="40" spans="1:4" ht="15" customHeight="1" x14ac:dyDescent="0.25">
      <c r="A40" s="27"/>
      <c r="B40" s="27"/>
      <c r="C40" s="27"/>
      <c r="D40" s="27"/>
    </row>
    <row r="41" spans="1:4" ht="15" customHeight="1" x14ac:dyDescent="0.25">
      <c r="A41" s="27"/>
      <c r="B41" s="27"/>
      <c r="C41" s="27"/>
      <c r="D41" s="27"/>
    </row>
    <row r="42" spans="1:4" ht="15" customHeight="1" x14ac:dyDescent="0.25">
      <c r="A42" s="27"/>
      <c r="B42" s="27"/>
      <c r="C42" s="27"/>
      <c r="D42" s="27"/>
    </row>
    <row r="43" spans="1:4" ht="15" customHeight="1" x14ac:dyDescent="0.25">
      <c r="A43" s="27"/>
      <c r="B43" s="27"/>
      <c r="C43" s="27"/>
      <c r="D43" s="27"/>
    </row>
    <row r="44" spans="1:4" ht="15" customHeight="1" x14ac:dyDescent="0.25">
      <c r="A44" s="27"/>
      <c r="B44" s="27"/>
      <c r="C44" s="27"/>
      <c r="D44" s="27"/>
    </row>
    <row r="45" spans="1:4" ht="15" customHeight="1" x14ac:dyDescent="0.25">
      <c r="A45" s="27"/>
      <c r="B45" s="27"/>
      <c r="C45" s="27"/>
      <c r="D45" s="27"/>
    </row>
    <row r="46" spans="1:4" ht="15" customHeight="1" x14ac:dyDescent="0.25">
      <c r="A46" s="27"/>
      <c r="B46" s="27"/>
      <c r="C46" s="27"/>
      <c r="D46" s="27"/>
    </row>
    <row r="47" spans="1:4" ht="15" customHeight="1" x14ac:dyDescent="0.25">
      <c r="A47" s="27"/>
      <c r="B47" s="27"/>
      <c r="C47" s="27"/>
      <c r="D47" s="27"/>
    </row>
    <row r="48" spans="1:4" ht="15" customHeight="1" x14ac:dyDescent="0.25">
      <c r="A48" s="27"/>
      <c r="B48" s="27"/>
      <c r="C48" s="27"/>
      <c r="D48" s="27"/>
    </row>
    <row r="49" spans="1:4" ht="15" customHeight="1" x14ac:dyDescent="0.25">
      <c r="A49" s="27"/>
      <c r="B49" s="27"/>
      <c r="C49" s="27"/>
      <c r="D49" s="27"/>
    </row>
    <row r="50" spans="1:4" ht="15" customHeight="1" x14ac:dyDescent="0.25">
      <c r="A50" s="27"/>
      <c r="B50" s="27"/>
      <c r="C50" s="27"/>
      <c r="D50" s="27"/>
    </row>
    <row r="51" spans="1:4" ht="15" customHeight="1" x14ac:dyDescent="0.25">
      <c r="A51" s="27"/>
      <c r="B51" s="27"/>
      <c r="C51" s="27"/>
      <c r="D51" s="27"/>
    </row>
    <row r="52" spans="1:4" ht="15" customHeight="1" x14ac:dyDescent="0.25">
      <c r="A52" s="27"/>
      <c r="B52" s="27"/>
      <c r="C52" s="27"/>
      <c r="D52" s="27"/>
    </row>
    <row r="53" spans="1:4" ht="15" customHeight="1" x14ac:dyDescent="0.25">
      <c r="A53" s="27"/>
      <c r="B53" s="27"/>
      <c r="C53" s="27"/>
      <c r="D53" s="27"/>
    </row>
    <row r="54" spans="1:4" ht="15" customHeight="1" x14ac:dyDescent="0.25">
      <c r="A54" s="27"/>
      <c r="B54" s="27"/>
      <c r="C54" s="27"/>
      <c r="D54" s="27"/>
    </row>
    <row r="55" spans="1:4" ht="15" customHeight="1" x14ac:dyDescent="0.25">
      <c r="A55" s="27"/>
      <c r="B55" s="27"/>
      <c r="C55" s="27"/>
      <c r="D55" s="27"/>
    </row>
    <row r="56" spans="1:4" ht="15" customHeight="1" x14ac:dyDescent="0.25">
      <c r="A56" s="27"/>
      <c r="B56" s="27"/>
      <c r="C56" s="27"/>
      <c r="D56" s="27"/>
    </row>
    <row r="57" spans="1:4" ht="15" customHeight="1" x14ac:dyDescent="0.25">
      <c r="A57" s="27"/>
      <c r="B57" s="27"/>
      <c r="C57" s="27"/>
      <c r="D57" s="27"/>
    </row>
    <row r="58" spans="1:4" ht="15" customHeight="1" x14ac:dyDescent="0.25">
      <c r="A58" s="27"/>
      <c r="B58" s="27"/>
      <c r="C58" s="27"/>
      <c r="D58" s="27"/>
    </row>
    <row r="59" spans="1:4" ht="15" customHeight="1" x14ac:dyDescent="0.25">
      <c r="A59" s="27"/>
      <c r="B59" s="27"/>
      <c r="C59" s="27"/>
      <c r="D59" s="27"/>
    </row>
    <row r="60" spans="1:4" ht="15" customHeight="1" x14ac:dyDescent="0.25">
      <c r="A60" s="27"/>
      <c r="B60" s="27"/>
      <c r="C60" s="27"/>
      <c r="D60" s="27"/>
    </row>
    <row r="61" spans="1:4" ht="15" customHeight="1" x14ac:dyDescent="0.25">
      <c r="A61" s="27"/>
      <c r="B61" s="27"/>
      <c r="C61" s="27"/>
      <c r="D61" s="27"/>
    </row>
    <row r="62" spans="1:4" ht="15" customHeight="1" x14ac:dyDescent="0.25">
      <c r="A62" s="27"/>
      <c r="B62" s="27"/>
      <c r="C62" s="27"/>
      <c r="D62" s="27"/>
    </row>
    <row r="63" spans="1:4" ht="15" customHeight="1" x14ac:dyDescent="0.25">
      <c r="A63" s="27"/>
      <c r="B63" s="27"/>
      <c r="C63" s="27"/>
      <c r="D63" s="27"/>
    </row>
    <row r="64" spans="1:4" ht="15" customHeight="1" x14ac:dyDescent="0.25">
      <c r="A64" s="27"/>
      <c r="B64" s="27"/>
      <c r="C64" s="27"/>
      <c r="D64" s="2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2D2F-2E45-4515-9B3E-24C36938E4ED}">
  <sheetPr>
    <tabColor rgb="FFFD2F2F"/>
  </sheetPr>
  <dimension ref="A1:D64"/>
  <sheetViews>
    <sheetView zoomScaleNormal="100" workbookViewId="0">
      <pane ySplit="3" topLeftCell="A4" activePane="bottomLeft" state="frozen"/>
      <selection activeCell="D46" sqref="D46"/>
      <selection pane="bottomLeft" activeCell="A38" sqref="A4:D38"/>
    </sheetView>
  </sheetViews>
  <sheetFormatPr defaultColWidth="8.7109375" defaultRowHeight="15" x14ac:dyDescent="0.25"/>
  <cols>
    <col min="1" max="1" width="30" style="21" customWidth="1"/>
    <col min="2" max="3" width="18" style="21" customWidth="1"/>
    <col min="4" max="4" width="30" style="21" customWidth="1"/>
    <col min="5" max="16384" width="8.7109375" style="21"/>
  </cols>
  <sheetData>
    <row r="1" spans="1:4" ht="15" customHeight="1" x14ac:dyDescent="0.25">
      <c r="B1" s="22" t="s">
        <v>311</v>
      </c>
    </row>
    <row r="3" spans="1:4" ht="15" customHeight="1" x14ac:dyDescent="0.25">
      <c r="A3" s="25" t="s">
        <v>83</v>
      </c>
      <c r="B3" s="25" t="s">
        <v>84</v>
      </c>
      <c r="C3" s="25" t="s">
        <v>85</v>
      </c>
      <c r="D3" s="26" t="s">
        <v>99</v>
      </c>
    </row>
    <row r="4" spans="1:4" ht="15" customHeight="1" x14ac:dyDescent="0.25">
      <c r="A4" s="27"/>
      <c r="B4" s="27"/>
      <c r="C4" s="27"/>
      <c r="D4" s="27"/>
    </row>
    <row r="5" spans="1:4" ht="15" customHeight="1" x14ac:dyDescent="0.25">
      <c r="A5" s="27"/>
      <c r="B5" s="27"/>
      <c r="C5" s="27"/>
      <c r="D5" s="27"/>
    </row>
    <row r="6" spans="1:4" ht="15" customHeight="1" x14ac:dyDescent="0.25">
      <c r="A6" s="27"/>
      <c r="B6" s="27"/>
      <c r="C6" s="27"/>
      <c r="D6" s="27"/>
    </row>
    <row r="7" spans="1:4" ht="15" customHeight="1" x14ac:dyDescent="0.25">
      <c r="A7" s="27"/>
      <c r="B7" s="28"/>
      <c r="C7" s="27"/>
      <c r="D7" s="27"/>
    </row>
    <row r="8" spans="1:4" ht="15" customHeight="1" x14ac:dyDescent="0.25">
      <c r="A8" s="27"/>
      <c r="B8" s="27"/>
      <c r="C8" s="27"/>
      <c r="D8" s="27"/>
    </row>
    <row r="9" spans="1:4" ht="15" customHeight="1" x14ac:dyDescent="0.25">
      <c r="A9" s="27"/>
      <c r="B9" s="28"/>
      <c r="C9" s="27"/>
      <c r="D9" s="27"/>
    </row>
    <row r="10" spans="1:4" ht="15" customHeight="1" x14ac:dyDescent="0.25">
      <c r="A10" s="27"/>
      <c r="B10" s="28"/>
      <c r="C10" s="27"/>
      <c r="D10" s="27"/>
    </row>
    <row r="11" spans="1:4" ht="15" customHeight="1" x14ac:dyDescent="0.25">
      <c r="A11" s="27"/>
      <c r="B11" s="28"/>
      <c r="C11" s="27"/>
      <c r="D11" s="27"/>
    </row>
    <row r="12" spans="1:4" ht="15" customHeight="1" x14ac:dyDescent="0.25">
      <c r="A12" s="27"/>
      <c r="B12" s="28"/>
      <c r="C12" s="27"/>
      <c r="D12" s="27"/>
    </row>
    <row r="13" spans="1:4" ht="15" customHeight="1" x14ac:dyDescent="0.25">
      <c r="A13" s="27"/>
      <c r="B13" s="28"/>
      <c r="C13" s="27"/>
      <c r="D13" s="27"/>
    </row>
    <row r="14" spans="1:4" ht="15" customHeight="1" x14ac:dyDescent="0.25">
      <c r="A14" s="27"/>
      <c r="B14" s="27"/>
      <c r="C14" s="27"/>
      <c r="D14" s="27"/>
    </row>
    <row r="15" spans="1:4" ht="15" customHeight="1" x14ac:dyDescent="0.25">
      <c r="A15" s="27"/>
      <c r="B15" s="27"/>
      <c r="C15" s="27"/>
      <c r="D15" s="27"/>
    </row>
    <row r="16" spans="1:4" ht="15" customHeight="1" x14ac:dyDescent="0.25">
      <c r="A16" s="27"/>
      <c r="B16" s="27"/>
      <c r="C16" s="27"/>
      <c r="D16" s="27"/>
    </row>
    <row r="17" spans="1:4" ht="15" customHeight="1" x14ac:dyDescent="0.25">
      <c r="A17" s="27"/>
      <c r="B17" s="27"/>
      <c r="C17" s="27"/>
      <c r="D17" s="27"/>
    </row>
    <row r="18" spans="1:4" ht="15" customHeight="1" x14ac:dyDescent="0.25">
      <c r="A18" s="27"/>
      <c r="B18" s="27"/>
      <c r="C18" s="27"/>
      <c r="D18" s="27"/>
    </row>
    <row r="19" spans="1:4" ht="15" customHeight="1" x14ac:dyDescent="0.25">
      <c r="A19" s="27"/>
      <c r="B19" s="27"/>
      <c r="C19" s="27"/>
      <c r="D19" s="27"/>
    </row>
    <row r="20" spans="1:4" ht="15" customHeight="1" x14ac:dyDescent="0.25">
      <c r="A20" s="27"/>
      <c r="B20" s="27"/>
      <c r="C20" s="27"/>
      <c r="D20" s="27"/>
    </row>
    <row r="21" spans="1:4" ht="15" customHeight="1" x14ac:dyDescent="0.25">
      <c r="A21" s="27"/>
      <c r="B21" s="27"/>
      <c r="C21" s="27"/>
      <c r="D21" s="27"/>
    </row>
    <row r="22" spans="1:4" ht="15" customHeight="1" x14ac:dyDescent="0.25">
      <c r="A22" s="27"/>
      <c r="B22" s="27"/>
      <c r="C22" s="27"/>
      <c r="D22" s="27"/>
    </row>
    <row r="23" spans="1:4" ht="15" customHeight="1" x14ac:dyDescent="0.25">
      <c r="A23" s="27"/>
      <c r="B23" s="27"/>
      <c r="C23" s="27"/>
      <c r="D23" s="27"/>
    </row>
    <row r="24" spans="1:4" ht="15" customHeight="1" x14ac:dyDescent="0.25">
      <c r="A24" s="27"/>
      <c r="B24" s="27"/>
      <c r="C24" s="27"/>
      <c r="D24" s="27"/>
    </row>
    <row r="25" spans="1:4" ht="15" customHeight="1" x14ac:dyDescent="0.25">
      <c r="A25" s="27"/>
      <c r="B25" s="27"/>
      <c r="C25" s="27"/>
      <c r="D25" s="27"/>
    </row>
    <row r="26" spans="1:4" ht="15" customHeight="1" x14ac:dyDescent="0.25">
      <c r="A26" s="27"/>
      <c r="B26" s="27"/>
      <c r="C26" s="27"/>
      <c r="D26" s="27"/>
    </row>
    <row r="27" spans="1:4" ht="15" customHeight="1" x14ac:dyDescent="0.25">
      <c r="A27" s="27"/>
      <c r="B27" s="27"/>
      <c r="C27" s="27"/>
      <c r="D27" s="27"/>
    </row>
    <row r="28" spans="1:4" ht="15" customHeight="1" x14ac:dyDescent="0.25">
      <c r="A28" s="27"/>
      <c r="B28" s="27"/>
      <c r="C28" s="27"/>
      <c r="D28" s="27"/>
    </row>
    <row r="29" spans="1:4" ht="15" customHeight="1" x14ac:dyDescent="0.25">
      <c r="A29" s="27"/>
      <c r="B29" s="27"/>
      <c r="C29" s="27"/>
      <c r="D29" s="27"/>
    </row>
    <row r="30" spans="1:4" ht="15" customHeight="1" x14ac:dyDescent="0.25">
      <c r="A30" s="27"/>
      <c r="B30" s="27"/>
      <c r="C30" s="27"/>
      <c r="D30" s="27"/>
    </row>
    <row r="31" spans="1:4" ht="15" customHeight="1" x14ac:dyDescent="0.25">
      <c r="A31" s="27"/>
      <c r="B31" s="27"/>
      <c r="C31" s="27"/>
      <c r="D31" s="27"/>
    </row>
    <row r="32" spans="1:4" ht="15" customHeight="1" x14ac:dyDescent="0.25">
      <c r="A32" s="27"/>
      <c r="B32" s="27"/>
      <c r="C32" s="27"/>
      <c r="D32" s="27"/>
    </row>
    <row r="33" spans="1:4" ht="15" customHeight="1" x14ac:dyDescent="0.25">
      <c r="A33" s="27"/>
      <c r="B33" s="27"/>
      <c r="C33" s="27"/>
      <c r="D33" s="27"/>
    </row>
    <row r="34" spans="1:4" ht="15" customHeight="1" x14ac:dyDescent="0.25">
      <c r="A34" s="27"/>
      <c r="B34" s="27"/>
      <c r="C34" s="27"/>
      <c r="D34" s="27"/>
    </row>
    <row r="35" spans="1:4" ht="15" customHeight="1" x14ac:dyDescent="0.25">
      <c r="A35" s="27"/>
      <c r="B35" s="27"/>
      <c r="C35" s="27"/>
      <c r="D35" s="27"/>
    </row>
    <row r="36" spans="1:4" ht="15" customHeight="1" x14ac:dyDescent="0.25">
      <c r="A36" s="27"/>
      <c r="B36" s="27"/>
      <c r="C36" s="27"/>
      <c r="D36" s="27"/>
    </row>
    <row r="37" spans="1:4" ht="15" customHeight="1" x14ac:dyDescent="0.25">
      <c r="A37" s="27"/>
      <c r="B37" s="27"/>
      <c r="C37" s="27"/>
      <c r="D37" s="27"/>
    </row>
    <row r="38" spans="1:4" ht="15" customHeight="1" x14ac:dyDescent="0.25">
      <c r="A38" s="27"/>
      <c r="B38" s="27"/>
      <c r="C38" s="27"/>
      <c r="D38" s="27"/>
    </row>
    <row r="39" spans="1:4" ht="15" customHeight="1" x14ac:dyDescent="0.25">
      <c r="A39" s="27"/>
      <c r="B39" s="27"/>
      <c r="C39" s="27"/>
      <c r="D39" s="27"/>
    </row>
    <row r="40" spans="1:4" ht="15" customHeight="1" x14ac:dyDescent="0.25">
      <c r="A40" s="27"/>
      <c r="B40" s="27"/>
      <c r="C40" s="27"/>
      <c r="D40" s="27"/>
    </row>
    <row r="41" spans="1:4" ht="15" customHeight="1" x14ac:dyDescent="0.25">
      <c r="A41" s="27"/>
      <c r="B41" s="27"/>
      <c r="C41" s="27"/>
      <c r="D41" s="27"/>
    </row>
    <row r="42" spans="1:4" ht="15" customHeight="1" x14ac:dyDescent="0.25">
      <c r="A42" s="27"/>
      <c r="B42" s="27"/>
      <c r="C42" s="27"/>
      <c r="D42" s="27"/>
    </row>
    <row r="43" spans="1:4" ht="15" customHeight="1" x14ac:dyDescent="0.25">
      <c r="A43" s="27"/>
      <c r="B43" s="27"/>
      <c r="C43" s="27"/>
      <c r="D43" s="27"/>
    </row>
    <row r="44" spans="1:4" ht="15" customHeight="1" x14ac:dyDescent="0.25">
      <c r="A44" s="27"/>
      <c r="B44" s="27"/>
      <c r="C44" s="27"/>
      <c r="D44" s="27"/>
    </row>
    <row r="45" spans="1:4" ht="15" customHeight="1" x14ac:dyDescent="0.25">
      <c r="A45" s="27"/>
      <c r="B45" s="27"/>
      <c r="C45" s="27"/>
      <c r="D45" s="27"/>
    </row>
    <row r="46" spans="1:4" ht="15" customHeight="1" x14ac:dyDescent="0.25">
      <c r="A46" s="27"/>
      <c r="B46" s="27"/>
      <c r="C46" s="27"/>
      <c r="D46" s="27"/>
    </row>
    <row r="47" spans="1:4" ht="15" customHeight="1" x14ac:dyDescent="0.25">
      <c r="A47" s="27"/>
      <c r="B47" s="27"/>
      <c r="C47" s="27"/>
      <c r="D47" s="27"/>
    </row>
    <row r="48" spans="1:4" ht="15" customHeight="1" x14ac:dyDescent="0.25">
      <c r="A48" s="27"/>
      <c r="B48" s="27"/>
      <c r="C48" s="27"/>
      <c r="D48" s="27"/>
    </row>
    <row r="49" spans="1:4" ht="15" customHeight="1" x14ac:dyDescent="0.25">
      <c r="A49" s="27"/>
      <c r="B49" s="27"/>
      <c r="C49" s="27"/>
      <c r="D49" s="27"/>
    </row>
    <row r="50" spans="1:4" ht="15" customHeight="1" x14ac:dyDescent="0.25">
      <c r="A50" s="27"/>
      <c r="B50" s="27"/>
      <c r="C50" s="27"/>
      <c r="D50" s="27"/>
    </row>
    <row r="51" spans="1:4" ht="15" customHeight="1" x14ac:dyDescent="0.25">
      <c r="A51" s="27"/>
      <c r="B51" s="27"/>
      <c r="C51" s="27"/>
      <c r="D51" s="27"/>
    </row>
    <row r="52" spans="1:4" ht="15" customHeight="1" x14ac:dyDescent="0.25">
      <c r="A52" s="27"/>
      <c r="B52" s="27"/>
      <c r="C52" s="27"/>
      <c r="D52" s="27"/>
    </row>
    <row r="53" spans="1:4" ht="15" customHeight="1" x14ac:dyDescent="0.25">
      <c r="A53" s="27"/>
      <c r="B53" s="27"/>
      <c r="C53" s="27"/>
      <c r="D53" s="27"/>
    </row>
    <row r="54" spans="1:4" ht="15" customHeight="1" x14ac:dyDescent="0.25">
      <c r="A54" s="27"/>
      <c r="B54" s="27"/>
      <c r="C54" s="27"/>
      <c r="D54" s="27"/>
    </row>
    <row r="55" spans="1:4" ht="15" customHeight="1" x14ac:dyDescent="0.25">
      <c r="A55" s="27"/>
      <c r="B55" s="27"/>
      <c r="C55" s="27"/>
      <c r="D55" s="27"/>
    </row>
    <row r="56" spans="1:4" ht="15" customHeight="1" x14ac:dyDescent="0.25">
      <c r="A56" s="27"/>
      <c r="B56" s="27"/>
      <c r="C56" s="27"/>
      <c r="D56" s="27"/>
    </row>
    <row r="57" spans="1:4" ht="15" customHeight="1" x14ac:dyDescent="0.25">
      <c r="A57" s="27"/>
      <c r="B57" s="27"/>
      <c r="C57" s="27"/>
      <c r="D57" s="27"/>
    </row>
    <row r="58" spans="1:4" ht="15" customHeight="1" x14ac:dyDescent="0.25">
      <c r="A58" s="27"/>
      <c r="B58" s="27"/>
      <c r="C58" s="27"/>
      <c r="D58" s="27"/>
    </row>
    <row r="59" spans="1:4" ht="15" customHeight="1" x14ac:dyDescent="0.25">
      <c r="A59" s="27"/>
      <c r="B59" s="27"/>
      <c r="C59" s="27"/>
      <c r="D59" s="27"/>
    </row>
    <row r="60" spans="1:4" ht="15" customHeight="1" x14ac:dyDescent="0.25">
      <c r="A60" s="27"/>
      <c r="B60" s="27"/>
      <c r="C60" s="27"/>
      <c r="D60" s="27"/>
    </row>
    <row r="61" spans="1:4" ht="15" customHeight="1" x14ac:dyDescent="0.25">
      <c r="A61" s="27"/>
      <c r="B61" s="27"/>
      <c r="C61" s="27"/>
      <c r="D61" s="27"/>
    </row>
    <row r="62" spans="1:4" ht="15" customHeight="1" x14ac:dyDescent="0.25">
      <c r="A62" s="27"/>
      <c r="B62" s="27"/>
      <c r="C62" s="27"/>
      <c r="D62" s="27"/>
    </row>
    <row r="63" spans="1:4" ht="15" customHeight="1" x14ac:dyDescent="0.25">
      <c r="A63" s="27"/>
      <c r="B63" s="27"/>
      <c r="C63" s="27"/>
      <c r="D63" s="27"/>
    </row>
    <row r="64" spans="1:4" ht="15" customHeight="1" x14ac:dyDescent="0.25">
      <c r="A64" s="27"/>
      <c r="B64" s="27"/>
      <c r="C64" s="27"/>
      <c r="D64" s="2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7796-7477-4BE7-BF21-BE2A7BD1C7EE}">
  <sheetPr>
    <tabColor rgb="FFFD2F2F"/>
  </sheetPr>
  <dimension ref="A1:J64"/>
  <sheetViews>
    <sheetView workbookViewId="0">
      <pane ySplit="3" topLeftCell="A4" activePane="bottomLeft" state="frozen"/>
      <selection activeCell="M33" sqref="M33"/>
      <selection pane="bottomLeft" activeCell="G42" sqref="G42"/>
    </sheetView>
  </sheetViews>
  <sheetFormatPr defaultRowHeight="15" x14ac:dyDescent="0.25"/>
  <cols>
    <col min="1" max="1" width="14" customWidth="1"/>
    <col min="2" max="2" width="29.28515625" customWidth="1"/>
    <col min="3" max="3" width="17.85546875" customWidth="1"/>
    <col min="4" max="6" width="18" customWidth="1"/>
    <col min="7" max="7" width="97.7109375" customWidth="1"/>
    <col min="8" max="9" width="18" customWidth="1"/>
    <col min="10" max="10" width="30" customWidth="1"/>
  </cols>
  <sheetData>
    <row r="1" spans="1:10" x14ac:dyDescent="0.25">
      <c r="D1" s="7" t="s">
        <v>311</v>
      </c>
    </row>
    <row r="3" spans="1:10" x14ac:dyDescent="0.25">
      <c r="A3" s="12" t="s">
        <v>298</v>
      </c>
      <c r="B3" s="12" t="s">
        <v>303</v>
      </c>
      <c r="C3" s="12" t="s">
        <v>57</v>
      </c>
      <c r="D3" s="12" t="s">
        <v>299</v>
      </c>
      <c r="E3" s="12" t="s">
        <v>300</v>
      </c>
      <c r="F3" s="12" t="s">
        <v>301</v>
      </c>
      <c r="G3" s="12" t="s">
        <v>302</v>
      </c>
      <c r="H3" s="12"/>
      <c r="I3" s="12"/>
      <c r="J3" s="12"/>
    </row>
    <row r="4" spans="1:10" x14ac:dyDescent="0.25">
      <c r="A4" s="13"/>
      <c r="B4" s="20" t="str">
        <f>CONCATENATE(Crew!B4,", ",Crew!C4)</f>
        <v xml:space="preserve">, </v>
      </c>
      <c r="C4" s="13">
        <f>Crew!D4</f>
        <v>0</v>
      </c>
      <c r="D4" s="5"/>
      <c r="E4" s="5"/>
      <c r="F4" s="5"/>
      <c r="G4" s="19"/>
      <c r="H4" s="5"/>
      <c r="I4" s="5"/>
      <c r="J4" s="5"/>
    </row>
    <row r="5" spans="1:10" x14ac:dyDescent="0.25">
      <c r="A5" s="5"/>
      <c r="B5" s="20" t="str">
        <f>CONCATENATE(Crew!B5,", ",Crew!C5)</f>
        <v xml:space="preserve">, </v>
      </c>
      <c r="C5" s="13">
        <f>Crew!D5</f>
        <v>0</v>
      </c>
      <c r="D5" s="5"/>
      <c r="E5" s="5"/>
      <c r="F5" s="5"/>
      <c r="G5" s="19"/>
      <c r="H5" s="5"/>
      <c r="I5" s="5"/>
      <c r="J5" s="5"/>
    </row>
    <row r="6" spans="1:10" x14ac:dyDescent="0.25">
      <c r="A6" s="5"/>
      <c r="B6" s="20" t="str">
        <f>CONCATENATE(Crew!B6,", ",Crew!C6)</f>
        <v xml:space="preserve">, </v>
      </c>
      <c r="C6" s="13">
        <f>Crew!D6</f>
        <v>0</v>
      </c>
      <c r="D6" s="5"/>
      <c r="E6" s="5"/>
      <c r="F6" s="5"/>
      <c r="G6" s="19"/>
      <c r="H6" s="5"/>
      <c r="I6" s="5"/>
      <c r="J6" s="5"/>
    </row>
    <row r="7" spans="1:10" x14ac:dyDescent="0.25">
      <c r="A7" s="13"/>
      <c r="B7" s="20" t="str">
        <f>CONCATENATE(Crew!B7,", ",Crew!C7)</f>
        <v xml:space="preserve">, </v>
      </c>
      <c r="C7" s="13">
        <f>Crew!D7</f>
        <v>0</v>
      </c>
      <c r="D7" s="13"/>
      <c r="E7" s="5"/>
      <c r="F7" s="5"/>
      <c r="G7" s="19"/>
      <c r="H7" s="5"/>
      <c r="I7" s="5"/>
      <c r="J7" s="5"/>
    </row>
    <row r="8" spans="1:10" x14ac:dyDescent="0.25">
      <c r="A8" s="5"/>
      <c r="B8" s="20" t="str">
        <f>CONCATENATE(Crew!B8,", ",Crew!C8)</f>
        <v xml:space="preserve">, </v>
      </c>
      <c r="C8" s="13">
        <f>Crew!D8</f>
        <v>0</v>
      </c>
      <c r="D8" s="5"/>
      <c r="E8" s="5"/>
      <c r="F8" s="5"/>
      <c r="G8" s="19"/>
      <c r="H8" s="5"/>
      <c r="I8" s="5"/>
      <c r="J8" s="5"/>
    </row>
    <row r="9" spans="1:10" x14ac:dyDescent="0.25">
      <c r="A9" s="5"/>
      <c r="B9" s="20" t="str">
        <f>CONCATENATE(Crew!B9,", ",Crew!C9)</f>
        <v xml:space="preserve">, </v>
      </c>
      <c r="C9" s="13">
        <f>Crew!D9</f>
        <v>0</v>
      </c>
      <c r="D9" s="13"/>
      <c r="E9" s="5"/>
      <c r="F9" s="5"/>
      <c r="G9" s="19"/>
      <c r="H9" s="5"/>
      <c r="I9" s="5"/>
      <c r="J9" s="5"/>
    </row>
    <row r="10" spans="1:10" x14ac:dyDescent="0.25">
      <c r="A10" s="13"/>
      <c r="B10" s="20" t="str">
        <f>CONCATENATE(Crew!B10,", ",Crew!C10)</f>
        <v xml:space="preserve">, </v>
      </c>
      <c r="C10" s="13">
        <f>Crew!D10</f>
        <v>0</v>
      </c>
      <c r="D10" s="13"/>
      <c r="E10" s="5"/>
      <c r="F10" s="5"/>
      <c r="G10" s="19"/>
      <c r="H10" s="5"/>
      <c r="I10" s="5"/>
      <c r="J10" s="5"/>
    </row>
    <row r="11" spans="1:10" x14ac:dyDescent="0.25">
      <c r="A11" s="5"/>
      <c r="B11" s="20" t="str">
        <f>CONCATENATE(Crew!B11,", ",Crew!C11)</f>
        <v xml:space="preserve">, </v>
      </c>
      <c r="C11" s="13">
        <f>Crew!D11</f>
        <v>0</v>
      </c>
      <c r="D11" s="13"/>
      <c r="E11" s="5"/>
      <c r="F11" s="5"/>
      <c r="G11" s="19"/>
      <c r="H11" s="5"/>
      <c r="I11" s="5"/>
      <c r="J11" s="5"/>
    </row>
    <row r="12" spans="1:10" x14ac:dyDescent="0.25">
      <c r="A12" s="5"/>
      <c r="B12" s="20" t="str">
        <f>CONCATENATE(Crew!B12,", ",Crew!C12)</f>
        <v xml:space="preserve">, </v>
      </c>
      <c r="C12" s="13">
        <f>Crew!D12</f>
        <v>0</v>
      </c>
      <c r="D12" s="13"/>
      <c r="E12" s="5"/>
      <c r="F12" s="5"/>
      <c r="G12" s="19"/>
      <c r="H12" s="5"/>
      <c r="I12" s="5"/>
      <c r="J12" s="5"/>
    </row>
    <row r="13" spans="1:10" x14ac:dyDescent="0.25">
      <c r="A13" s="13"/>
      <c r="B13" s="20" t="str">
        <f>CONCATENATE(Crew!B13,", ",Crew!C13)</f>
        <v xml:space="preserve">, </v>
      </c>
      <c r="C13" s="13">
        <f>Crew!D13</f>
        <v>0</v>
      </c>
      <c r="D13" s="13"/>
      <c r="E13" s="5"/>
      <c r="F13" s="5"/>
      <c r="G13" s="19"/>
      <c r="H13" s="5"/>
      <c r="I13" s="5"/>
      <c r="J13" s="5"/>
    </row>
    <row r="14" spans="1:10" x14ac:dyDescent="0.25">
      <c r="A14" s="5"/>
      <c r="B14" s="20" t="str">
        <f>CONCATENATE(Crew!B14,", ",Crew!C14)</f>
        <v xml:space="preserve">, </v>
      </c>
      <c r="C14" s="13">
        <f>Crew!D14</f>
        <v>0</v>
      </c>
      <c r="D14" s="5"/>
      <c r="E14" s="5"/>
      <c r="F14" s="5"/>
      <c r="G14" s="19"/>
      <c r="H14" s="5"/>
      <c r="I14" s="5"/>
      <c r="J14" s="5"/>
    </row>
    <row r="15" spans="1:10" x14ac:dyDescent="0.25">
      <c r="A15" s="5"/>
      <c r="B15" s="20" t="str">
        <f>CONCATENATE(Crew!B15,", ",Crew!C15)</f>
        <v xml:space="preserve">, </v>
      </c>
      <c r="C15" s="13">
        <f>Crew!D15</f>
        <v>0</v>
      </c>
      <c r="D15" s="5"/>
      <c r="E15" s="5"/>
      <c r="F15" s="5"/>
      <c r="G15" s="19"/>
      <c r="H15" s="5"/>
      <c r="I15" s="5"/>
      <c r="J15" s="5"/>
    </row>
    <row r="16" spans="1:10" x14ac:dyDescent="0.25">
      <c r="A16" s="13"/>
      <c r="B16" s="20" t="str">
        <f>CONCATENATE(Crew!B16,", ",Crew!C16)</f>
        <v xml:space="preserve">, </v>
      </c>
      <c r="C16" s="13">
        <f>Crew!D16</f>
        <v>0</v>
      </c>
      <c r="D16" s="5"/>
      <c r="E16" s="5"/>
      <c r="F16" s="5"/>
      <c r="G16" s="19"/>
      <c r="H16" s="5"/>
      <c r="I16" s="5"/>
      <c r="J16" s="5"/>
    </row>
    <row r="17" spans="1:10" x14ac:dyDescent="0.25">
      <c r="A17" s="5"/>
      <c r="B17" s="20" t="str">
        <f>CONCATENATE(Crew!B17,", ",Crew!C17)</f>
        <v xml:space="preserve">, </v>
      </c>
      <c r="C17" s="13">
        <f>Crew!D17</f>
        <v>0</v>
      </c>
      <c r="D17" s="5"/>
      <c r="E17" s="5"/>
      <c r="F17" s="5"/>
      <c r="G17" s="19"/>
      <c r="H17" s="5"/>
      <c r="I17" s="5"/>
      <c r="J17" s="5"/>
    </row>
    <row r="18" spans="1:10" x14ac:dyDescent="0.25">
      <c r="A18" s="5"/>
      <c r="B18" s="20" t="str">
        <f>CONCATENATE(Crew!B18,", ",Crew!C18)</f>
        <v xml:space="preserve">, </v>
      </c>
      <c r="C18" s="13">
        <f>Crew!D18</f>
        <v>0</v>
      </c>
      <c r="D18" s="5"/>
      <c r="E18" s="5"/>
      <c r="F18" s="5"/>
      <c r="G18" s="19"/>
      <c r="H18" s="5"/>
      <c r="I18" s="5"/>
      <c r="J18" s="5"/>
    </row>
    <row r="19" spans="1:10" x14ac:dyDescent="0.25">
      <c r="A19" s="13"/>
      <c r="B19" s="20" t="str">
        <f>CONCATENATE(Crew!B19,", ",Crew!C19)</f>
        <v xml:space="preserve">, </v>
      </c>
      <c r="C19" s="13">
        <f>Crew!D19</f>
        <v>0</v>
      </c>
      <c r="D19" s="5"/>
      <c r="E19" s="5"/>
      <c r="F19" s="5"/>
      <c r="G19" s="19"/>
      <c r="H19" s="5"/>
      <c r="I19" s="5"/>
      <c r="J19" s="5"/>
    </row>
    <row r="20" spans="1:10" x14ac:dyDescent="0.25">
      <c r="A20" s="5"/>
      <c r="B20" s="20" t="str">
        <f>CONCATENATE(Crew!B20,", ",Crew!C20)</f>
        <v xml:space="preserve">, </v>
      </c>
      <c r="C20" s="13">
        <f>Crew!D20</f>
        <v>0</v>
      </c>
      <c r="D20" s="5"/>
      <c r="E20" s="5"/>
      <c r="F20" s="5"/>
      <c r="G20" s="19"/>
      <c r="H20" s="5"/>
      <c r="I20" s="5"/>
      <c r="J20" s="5"/>
    </row>
    <row r="21" spans="1:10" x14ac:dyDescent="0.25">
      <c r="A21" s="5"/>
      <c r="B21" s="20" t="str">
        <f>CONCATENATE(Crew!B21,", ",Crew!C21)</f>
        <v xml:space="preserve">, </v>
      </c>
      <c r="C21" s="13">
        <f>Crew!D21</f>
        <v>0</v>
      </c>
      <c r="D21" s="5"/>
      <c r="E21" s="5"/>
      <c r="F21" s="5"/>
      <c r="G21" s="19"/>
      <c r="H21" s="5"/>
      <c r="I21" s="5"/>
      <c r="J21" s="5"/>
    </row>
    <row r="22" spans="1:10" x14ac:dyDescent="0.25">
      <c r="A22" s="13"/>
      <c r="B22" s="20" t="str">
        <f>CONCATENATE(Crew!B22,", ",Crew!C22)</f>
        <v xml:space="preserve">, </v>
      </c>
      <c r="C22" s="13">
        <f>Crew!D22</f>
        <v>0</v>
      </c>
      <c r="D22" s="5"/>
      <c r="E22" s="5"/>
      <c r="F22" s="5"/>
      <c r="G22" s="19"/>
      <c r="H22" s="5"/>
      <c r="I22" s="5"/>
      <c r="J22" s="5"/>
    </row>
    <row r="23" spans="1:10" x14ac:dyDescent="0.25">
      <c r="A23" s="5"/>
      <c r="B23" s="20" t="str">
        <f>CONCATENATE(Crew!B23,", ",Crew!C23)</f>
        <v xml:space="preserve">, </v>
      </c>
      <c r="C23" s="13">
        <f>Crew!D23</f>
        <v>0</v>
      </c>
      <c r="D23" s="5"/>
      <c r="E23" s="5"/>
      <c r="F23" s="5"/>
      <c r="G23" s="19"/>
      <c r="H23" s="5"/>
      <c r="I23" s="5"/>
      <c r="J23" s="5"/>
    </row>
    <row r="24" spans="1:10" x14ac:dyDescent="0.25">
      <c r="A24" s="5"/>
      <c r="B24" s="20" t="str">
        <f>CONCATENATE(Crew!B24,", ",Crew!C24)</f>
        <v xml:space="preserve">, </v>
      </c>
      <c r="C24" s="13">
        <f>Crew!D24</f>
        <v>0</v>
      </c>
      <c r="D24" s="5"/>
      <c r="E24" s="5"/>
      <c r="F24" s="5"/>
      <c r="G24" s="19"/>
      <c r="H24" s="5"/>
      <c r="I24" s="5"/>
      <c r="J24" s="5"/>
    </row>
    <row r="25" spans="1:10" x14ac:dyDescent="0.25">
      <c r="A25" s="13"/>
      <c r="B25" s="20" t="str">
        <f>CONCATENATE(Crew!B25,", ",Crew!C25)</f>
        <v xml:space="preserve">, </v>
      </c>
      <c r="C25" s="13">
        <f>Crew!D25</f>
        <v>0</v>
      </c>
      <c r="D25" s="5"/>
      <c r="E25" s="5"/>
      <c r="F25" s="5"/>
      <c r="G25" s="19"/>
      <c r="H25" s="5"/>
      <c r="I25" s="5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13"/>
      <c r="B28" s="13"/>
      <c r="C28" s="13"/>
      <c r="D28" s="5"/>
      <c r="E28" s="5"/>
      <c r="F28" s="5"/>
      <c r="G28" s="5"/>
      <c r="H28" s="5"/>
      <c r="I28" s="5"/>
      <c r="J28" s="5"/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13"/>
      <c r="B31" s="13"/>
      <c r="C31" s="13"/>
      <c r="D31" s="5"/>
      <c r="E31" s="5"/>
      <c r="F31" s="5"/>
      <c r="G31" s="5"/>
      <c r="H31" s="5"/>
      <c r="I31" s="5"/>
      <c r="J31" s="5"/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13"/>
      <c r="B34" s="13"/>
      <c r="C34" s="13"/>
      <c r="D34" s="5"/>
      <c r="E34" s="5"/>
      <c r="F34" s="5"/>
      <c r="G34" s="5"/>
      <c r="H34" s="5"/>
      <c r="I34" s="5"/>
      <c r="J34" s="5"/>
    </row>
    <row r="35" spans="1:1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13"/>
      <c r="B37" s="13"/>
      <c r="C37" s="13"/>
      <c r="D37" s="5"/>
      <c r="E37" s="5"/>
      <c r="F37" s="5"/>
      <c r="G37" s="5"/>
      <c r="H37" s="5"/>
      <c r="I37" s="5"/>
      <c r="J37" s="5"/>
    </row>
    <row r="38" spans="1:10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25">
      <c r="A40" s="13"/>
      <c r="B40" s="13"/>
      <c r="C40" s="13"/>
      <c r="D40" s="5"/>
      <c r="E40" s="5"/>
      <c r="F40" s="5"/>
      <c r="G40" s="5"/>
      <c r="H40" s="5"/>
      <c r="I40" s="5"/>
      <c r="J40" s="5"/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13"/>
      <c r="B43" s="13"/>
      <c r="C43" s="13"/>
      <c r="D43" s="5"/>
      <c r="E43" s="5"/>
      <c r="F43" s="5"/>
      <c r="G43" s="5"/>
      <c r="H43" s="5"/>
      <c r="I43" s="5"/>
      <c r="J43" s="5"/>
    </row>
    <row r="44" spans="1:10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 me</vt:lpstr>
      <vt:lpstr>Vocabulary</vt:lpstr>
      <vt:lpstr>Ship</vt:lpstr>
      <vt:lpstr>Voyage</vt:lpstr>
      <vt:lpstr>Crew</vt:lpstr>
      <vt:lpstr>Certificates</vt:lpstr>
      <vt:lpstr>Port of Call List</vt:lpstr>
      <vt:lpstr>Store List in Full</vt:lpstr>
      <vt:lpstr>Engine Stores</vt:lpstr>
      <vt:lpstr>Deck Stores</vt:lpstr>
      <vt:lpstr>Provision Stores</vt:lpstr>
      <vt:lpstr>Bonded Stores</vt:lpstr>
      <vt:lpstr>Ship's  Stores</vt:lpstr>
      <vt:lpstr>Effect declaration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Mariner's Hand App</dc:creator>
  <cp:lastModifiedBy>Mariner's Hand App</cp:lastModifiedBy>
  <cp:lastPrinted>2026-08-22T13:33:11Z</cp:lastPrinted>
  <dcterms:created xsi:type="dcterms:W3CDTF">2026-08-20T19:40:53Z</dcterms:created>
  <dcterms:modified xsi:type="dcterms:W3CDTF">2026-08-25T10:28:21Z</dcterms:modified>
</cp:coreProperties>
</file>